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wj/Documents/SV Schaarsbergen/GPN secretariaat/Seizoen 2023-2024/"/>
    </mc:Choice>
  </mc:AlternateContent>
  <xr:revisionPtr revIDLastSave="0" documentId="13_ncr:1_{D98C47AD-DC7D-5242-9133-ACD11AD9A176}" xr6:coauthVersionLast="47" xr6:coauthVersionMax="47" xr10:uidLastSave="{00000000-0000-0000-0000-000000000000}"/>
  <bookViews>
    <workbookView xWindow="8700" yWindow="3580" windowWidth="42080" windowHeight="22600" tabRatio="494" xr2:uid="{00000000-000D-0000-FFFF-FFFF00000000}"/>
  </bookViews>
  <sheets>
    <sheet name="Blad1" sheetId="1" r:id="rId1"/>
  </sheets>
  <definedNames>
    <definedName name="_xlnm.Print_Area" localSheetId="0">Blad1!$A$1:$M$43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" l="1"/>
  <c r="N12" i="1"/>
  <c r="O1" i="1"/>
  <c r="N1" i="1"/>
  <c r="O31" i="1"/>
  <c r="N31" i="1"/>
  <c r="O24" i="1"/>
  <c r="N24" i="1"/>
  <c r="O41" i="1"/>
  <c r="N41" i="1"/>
  <c r="O40" i="1"/>
  <c r="N40" i="1"/>
  <c r="O32" i="1"/>
  <c r="N32" i="1"/>
  <c r="O30" i="1"/>
  <c r="N30" i="1"/>
  <c r="O10" i="1"/>
  <c r="N10" i="1"/>
  <c r="O39" i="1"/>
  <c r="O38" i="1"/>
  <c r="O37" i="1"/>
  <c r="O36" i="1"/>
  <c r="O35" i="1"/>
  <c r="O34" i="1"/>
  <c r="O33" i="1"/>
  <c r="O29" i="1"/>
  <c r="O28" i="1"/>
  <c r="O27" i="1"/>
  <c r="O26" i="1"/>
  <c r="O25" i="1"/>
  <c r="O23" i="1"/>
  <c r="O22" i="1"/>
  <c r="O21" i="1"/>
  <c r="O20" i="1"/>
  <c r="O19" i="1"/>
  <c r="O18" i="1"/>
  <c r="O17" i="1"/>
  <c r="O16" i="1"/>
  <c r="O15" i="1"/>
  <c r="O14" i="1"/>
  <c r="O13" i="1"/>
  <c r="O11" i="1"/>
  <c r="O9" i="1"/>
  <c r="O8" i="1"/>
  <c r="O7" i="1"/>
  <c r="O6" i="1"/>
  <c r="O5" i="1"/>
  <c r="O4" i="1"/>
  <c r="O3" i="1"/>
  <c r="N3" i="1"/>
  <c r="N39" i="1"/>
  <c r="N38" i="1"/>
  <c r="N36" i="1"/>
  <c r="N35" i="1"/>
  <c r="N34" i="1"/>
  <c r="N33" i="1"/>
  <c r="N29" i="1"/>
  <c r="N28" i="1"/>
  <c r="N27" i="1"/>
  <c r="N26" i="1"/>
  <c r="N25" i="1"/>
  <c r="N23" i="1"/>
  <c r="N22" i="1"/>
  <c r="N21" i="1"/>
  <c r="N20" i="1"/>
  <c r="N19" i="1"/>
  <c r="N18" i="1"/>
  <c r="N17" i="1"/>
  <c r="N16" i="1"/>
  <c r="N15" i="1"/>
  <c r="N14" i="1"/>
  <c r="N13" i="1"/>
  <c r="N11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<sst xmlns="http://schemas.openxmlformats.org/spreadsheetml/2006/main" count="430" uniqueCount="388">
  <si>
    <t>CODE</t>
  </si>
  <si>
    <t>VERENIGING</t>
  </si>
  <si>
    <t>POSTADRES</t>
  </si>
  <si>
    <t>POSTCODE</t>
  </si>
  <si>
    <t>WOONPLAATS</t>
  </si>
  <si>
    <t>MAILADRES of TELEFOONNR.</t>
  </si>
  <si>
    <t>MAILADRES 2</t>
  </si>
  <si>
    <t>Telefoonnummer</t>
  </si>
  <si>
    <t>Contactpersoon</t>
  </si>
  <si>
    <t>WEBSITE</t>
  </si>
  <si>
    <t>VERENIGINGSADRES</t>
  </si>
  <si>
    <t>SV De Postschutters '63</t>
  </si>
  <si>
    <t>www.postschutters63.nl</t>
  </si>
  <si>
    <t>Hazelaarweg 46</t>
  </si>
  <si>
    <t>3053 PM</t>
  </si>
  <si>
    <t>Rotterdam Schiebroek</t>
  </si>
  <si>
    <t>SV Alphen</t>
  </si>
  <si>
    <t>Den Tollstraat 9</t>
  </si>
  <si>
    <t xml:space="preserve">2396 CA </t>
  </si>
  <si>
    <t>Koudenkerken a/d Rijn</t>
  </si>
  <si>
    <t>bouw50@casema.nl</t>
  </si>
  <si>
    <t>Bouw de Graaf</t>
  </si>
  <si>
    <t>www.sv-alphen.nl</t>
  </si>
  <si>
    <t>Alphen a/d Rijn</t>
  </si>
  <si>
    <t>SV Toxotes</t>
  </si>
  <si>
    <t>ssvtoxotes@hotmail.com</t>
  </si>
  <si>
    <t>tjoosse@live.nl</t>
  </si>
  <si>
    <t>Theo Joosse</t>
  </si>
  <si>
    <t>www.ssvtoxotes.nl</t>
  </si>
  <si>
    <t>Wassenaar</t>
  </si>
  <si>
    <t>Hoogeveense SV</t>
  </si>
  <si>
    <t>Hoogeveen</t>
  </si>
  <si>
    <t>Nico van Winden</t>
  </si>
  <si>
    <t>www.hsvhoogeveen.nl</t>
  </si>
  <si>
    <t>Achteromsedijk 8.G</t>
  </si>
  <si>
    <t>SV Sleen</t>
  </si>
  <si>
    <t>Noord-Sleen</t>
  </si>
  <si>
    <t>bertric@gmail.com</t>
  </si>
  <si>
    <t>www.schietsportverenigingsleen.nl</t>
  </si>
  <si>
    <t>Dorpsstraat 19</t>
  </si>
  <si>
    <t>nvt</t>
  </si>
  <si>
    <t>Lemster SV</t>
  </si>
  <si>
    <t>Lemmer</t>
  </si>
  <si>
    <t>Lemstervaart</t>
  </si>
  <si>
    <t>LSV Willem Tell</t>
  </si>
  <si>
    <t>info@lsvwillemtell.nl</t>
  </si>
  <si>
    <t>www.lsvwillemtell.nl</t>
  </si>
  <si>
    <t>Truerderdyk 4f</t>
  </si>
  <si>
    <t>9051 JC</t>
  </si>
  <si>
    <t>Stiens</t>
  </si>
  <si>
    <t>Jan Bakker</t>
  </si>
  <si>
    <t>www.deklapsterschutters.nl</t>
  </si>
  <si>
    <t>Kerklaan  22</t>
  </si>
  <si>
    <t>9564 PA</t>
  </si>
  <si>
    <t>Zandberg</t>
  </si>
  <si>
    <t>SSV Blijham</t>
  </si>
  <si>
    <t>Raadhuisstraat 23.D</t>
  </si>
  <si>
    <t xml:space="preserve">9697 PN </t>
  </si>
  <si>
    <t>Blijham</t>
  </si>
  <si>
    <t>wedstrijdcommissie@ssvblijham.nl</t>
  </si>
  <si>
    <t>www.ssvblijham.nl</t>
  </si>
  <si>
    <t>SV Diana 85</t>
  </si>
  <si>
    <t>Postbus 2197</t>
  </si>
  <si>
    <t xml:space="preserve">7801 CD </t>
  </si>
  <si>
    <t>Emmen</t>
  </si>
  <si>
    <t>jakob57emmen@hotmail.com</t>
  </si>
  <si>
    <t>Oude Roswinkelerweg  128</t>
  </si>
  <si>
    <t>SV Nieuwleusen</t>
  </si>
  <si>
    <t>Prins Clauslaan 7</t>
  </si>
  <si>
    <t xml:space="preserve">7711 KD </t>
  </si>
  <si>
    <t>Nieuwleusen</t>
  </si>
  <si>
    <t>info@schietsportnieuwleusen.nl</t>
  </si>
  <si>
    <t>wedstrijd@schietsportnieuwleusen.nl</t>
  </si>
  <si>
    <t>06-27350480</t>
  </si>
  <si>
    <t>Jaap Bijker</t>
  </si>
  <si>
    <t>www.schietsportnieuwleusen.nl</t>
  </si>
  <si>
    <t>Oosteinde 49</t>
  </si>
  <si>
    <t>SV Het Vizier</t>
  </si>
  <si>
    <t>Holkenkamp 61</t>
  </si>
  <si>
    <t>8321 AX</t>
  </si>
  <si>
    <t>Urk</t>
  </si>
  <si>
    <t>info@hetvizier.nl</t>
  </si>
  <si>
    <t>0527-682950 / 0527-685314 (clubgebouw)</t>
  </si>
  <si>
    <t>Geert Korf</t>
  </si>
  <si>
    <t>www.hetvizier.nl</t>
  </si>
  <si>
    <t>Staartweg 24B</t>
  </si>
  <si>
    <t>SSV Op de Korrel</t>
  </si>
  <si>
    <t>www.ssvopdekorrel.nl</t>
  </si>
  <si>
    <t>Reigerweg 20</t>
  </si>
  <si>
    <t>Kampen</t>
  </si>
  <si>
    <t>SV Genemuiden</t>
  </si>
  <si>
    <t>Genemuiden</t>
  </si>
  <si>
    <t>info@schietvereniging-genemuiden.nl</t>
  </si>
  <si>
    <t>www.schietvereniging-genemuiden.nl</t>
  </si>
  <si>
    <t>Hasselterdijk 11</t>
  </si>
  <si>
    <t>SV De Korrel</t>
  </si>
  <si>
    <t>Emmeloord</t>
  </si>
  <si>
    <t>06-53860896</t>
  </si>
  <si>
    <t>www.svdekorrel.nl</t>
  </si>
  <si>
    <t>Wilgenlaan 6</t>
  </si>
  <si>
    <t>SSV Schaarsbergen</t>
  </si>
  <si>
    <t>Bretagnesingel 70</t>
  </si>
  <si>
    <t xml:space="preserve">6666 XN </t>
  </si>
  <si>
    <t>Heteren</t>
  </si>
  <si>
    <t>info@svschaarsbergen.nl</t>
  </si>
  <si>
    <t>06-22393089</t>
  </si>
  <si>
    <t>www.svschaarsbergen.nl</t>
  </si>
  <si>
    <t>Kemperbergerweg 804</t>
  </si>
  <si>
    <t>6816 RX</t>
  </si>
  <si>
    <t>Schaarsbergen</t>
  </si>
  <si>
    <t>SV Wezep</t>
  </si>
  <si>
    <t>Postbus 58</t>
  </si>
  <si>
    <t xml:space="preserve">8090 AB </t>
  </si>
  <si>
    <t>Wezep</t>
  </si>
  <si>
    <t>info@sesnederland.nl</t>
  </si>
  <si>
    <t>www.svwezep.nl</t>
  </si>
  <si>
    <t>8091 AG</t>
  </si>
  <si>
    <t>SV BAS</t>
  </si>
  <si>
    <t>Uitloper 22</t>
  </si>
  <si>
    <t xml:space="preserve">8256 CC </t>
  </si>
  <si>
    <t>Biddinghuizen</t>
  </si>
  <si>
    <t>secretarissvbas@kpnmail.nl</t>
  </si>
  <si>
    <t>www.svbas.nl</t>
  </si>
  <si>
    <t>Sportlaan 1</t>
  </si>
  <si>
    <t>SV De Hoven</t>
  </si>
  <si>
    <t>Zutphen</t>
  </si>
  <si>
    <t>info@svdehoven.nl</t>
  </si>
  <si>
    <t>www.svdehoven.nl</t>
  </si>
  <si>
    <t>Molenweg 36 A</t>
  </si>
  <si>
    <t>Zetten</t>
  </si>
  <si>
    <t>www.ssvdelinge.nl</t>
  </si>
  <si>
    <t>Beatrixstraat 2a</t>
  </si>
  <si>
    <t>SV Strijdlust</t>
  </si>
  <si>
    <t>Postbus 147</t>
  </si>
  <si>
    <t xml:space="preserve">6850 AC </t>
  </si>
  <si>
    <t>Huissen</t>
  </si>
  <si>
    <t>Odilia Hegeman</t>
  </si>
  <si>
    <t>www.svstrijdlust.nl</t>
  </si>
  <si>
    <t>Kardinaal de Jongstraat 2</t>
  </si>
  <si>
    <t>SV Op de Korrel</t>
  </si>
  <si>
    <t>Bemmel</t>
  </si>
  <si>
    <t>info@svopdekorrel.nl</t>
  </si>
  <si>
    <t>www.svopdekorrel.nl</t>
  </si>
  <si>
    <t>Sportlaan 1e</t>
  </si>
  <si>
    <t>SV 't Roosje Langenboom</t>
  </si>
  <si>
    <t>Dominicanenstraat 26</t>
  </si>
  <si>
    <t>5453 JN</t>
  </si>
  <si>
    <t>Langenboom</t>
  </si>
  <si>
    <t>svroosje.bestuur@live.nl</t>
  </si>
  <si>
    <t>h.manders@goedschot.nl</t>
  </si>
  <si>
    <t>http://svroosje.langenboom.eu/</t>
  </si>
  <si>
    <t>SV De Grensstreek</t>
  </si>
  <si>
    <t>wedstrijdleiding@degrensstreek.nl</t>
  </si>
  <si>
    <t>www.degrensstreek.nl</t>
  </si>
  <si>
    <t>Sportlaan 15</t>
  </si>
  <si>
    <t>Belfeld</t>
  </si>
  <si>
    <t>gerrievaneert@gmail.com</t>
  </si>
  <si>
    <t>Gerrie van Eert</t>
  </si>
  <si>
    <t>www.svdekorrelvenhorst.nl</t>
  </si>
  <si>
    <t>Klotweg 6</t>
  </si>
  <si>
    <t>5445 PB</t>
  </si>
  <si>
    <t>Landhorst</t>
  </si>
  <si>
    <t>SV Wilhelmina</t>
  </si>
  <si>
    <t>Leeuwarden</t>
  </si>
  <si>
    <t>hwflisijn@hetnet.nl</t>
  </si>
  <si>
    <t>Hubert W. Flisijn</t>
  </si>
  <si>
    <t>8924 JJ</t>
  </si>
  <si>
    <t>Kalverdijkje 73</t>
  </si>
  <si>
    <t>http://www.sv-wilhelmina.nl/index1.htm</t>
  </si>
  <si>
    <t>sv-wilhelmina@lijbrandt.nl</t>
  </si>
  <si>
    <t>058-2165575/06-53427411</t>
  </si>
  <si>
    <t>8263 BB</t>
  </si>
  <si>
    <t>wedstrijd@ssvopdekorrel.nl</t>
  </si>
  <si>
    <t>Leeuwerikstraat 23</t>
  </si>
  <si>
    <t>8262 AH</t>
  </si>
  <si>
    <t>038-3321823 / 038-3320811</t>
  </si>
  <si>
    <t>8281 JN</t>
  </si>
  <si>
    <t>7205 BD</t>
  </si>
  <si>
    <t>6671 AC</t>
  </si>
  <si>
    <t>6851 KR</t>
  </si>
  <si>
    <t>6681 CD</t>
  </si>
  <si>
    <t>5951 NJ</t>
  </si>
  <si>
    <t>8256 JE</t>
  </si>
  <si>
    <t>8302 AM</t>
  </si>
  <si>
    <t>8321 NB</t>
  </si>
  <si>
    <t>7711 BW</t>
  </si>
  <si>
    <t>7814 RT</t>
  </si>
  <si>
    <t>9697 PN</t>
  </si>
  <si>
    <t>Dr. Mansveldkade 3</t>
  </si>
  <si>
    <t>2242 TZ</t>
  </si>
  <si>
    <t>7903 TL</t>
  </si>
  <si>
    <t>7846 AS</t>
  </si>
  <si>
    <t>Lemsterpad 5</t>
  </si>
  <si>
    <t>8531 AA</t>
  </si>
  <si>
    <t>Berlicum</t>
  </si>
  <si>
    <t>arnoldvanlith@hotmail.com</t>
  </si>
  <si>
    <t>Arnold van Lith</t>
  </si>
  <si>
    <t>Kerkwijk 61</t>
  </si>
  <si>
    <t>5258 KB</t>
  </si>
  <si>
    <t>Jasper van de Wekken, Jaap van Burg</t>
  </si>
  <si>
    <t>svdekorrel@hotmail.com</t>
  </si>
  <si>
    <t>jaapvanburg@solcon.nl</t>
  </si>
  <si>
    <t>Thijs</t>
  </si>
  <si>
    <t>Jasper Klomp</t>
  </si>
  <si>
    <t>06-38356395 (clubgebouw)</t>
  </si>
  <si>
    <t>Goed Schot</t>
  </si>
  <si>
    <t>info@goedschot.nl</t>
  </si>
  <si>
    <t>Schoenmakersweg 3</t>
  </si>
  <si>
    <t>5453 SM</t>
  </si>
  <si>
    <t>06-17678821</t>
  </si>
  <si>
    <t>info@ssvopdekorrel.nl</t>
  </si>
  <si>
    <t>Arumerstraat 33</t>
  </si>
  <si>
    <t>8913 GE</t>
  </si>
  <si>
    <t>info@knsa.nl</t>
  </si>
  <si>
    <t>3830 AJ</t>
  </si>
  <si>
    <t>Leusden</t>
  </si>
  <si>
    <t>Postbus 303</t>
  </si>
  <si>
    <t>KNSA, Koninklijke Nederlandse Schietsport Associatie</t>
  </si>
  <si>
    <t>033-46 22 388</t>
  </si>
  <si>
    <t>(06) 141 593 80 / (0621) 60 38 55</t>
  </si>
  <si>
    <t>Jim van der Linden</t>
  </si>
  <si>
    <t>infoschietverenigingbas@kpnmail.nl</t>
  </si>
  <si>
    <t>Hans Manders</t>
  </si>
  <si>
    <t>Amerikalaan 169</t>
  </si>
  <si>
    <t>2408 TX</t>
  </si>
  <si>
    <t>C. Van Dongen</t>
  </si>
  <si>
    <t>ASSV Amsterdam</t>
  </si>
  <si>
    <t>Ouderkerklaan 10</t>
  </si>
  <si>
    <t>1115 NS</t>
  </si>
  <si>
    <t>Duivendrecht</t>
  </si>
  <si>
    <t>Zeuven Heuvels 18</t>
  </si>
  <si>
    <t>Zilverhof 15</t>
  </si>
  <si>
    <t>9743 RS</t>
  </si>
  <si>
    <t>Groningen</t>
  </si>
  <si>
    <t>luchtgeweerjan@me.com</t>
  </si>
  <si>
    <t>050-2807681/06-12401050</t>
  </si>
  <si>
    <t>Harold Keijzers / Hans Manders</t>
  </si>
  <si>
    <t>Corien van der Veer-Bijlholt</t>
  </si>
  <si>
    <t>Naam aanwezige</t>
  </si>
  <si>
    <t>Paraaf aanwezige</t>
  </si>
  <si>
    <t>Motobodycare</t>
  </si>
  <si>
    <t>Ambachtsweg 14</t>
  </si>
  <si>
    <t>6673 DK</t>
  </si>
  <si>
    <t>Andelst</t>
  </si>
  <si>
    <t>Wilmadegen@live.nl</t>
  </si>
  <si>
    <t>Wilma Degen</t>
  </si>
  <si>
    <t>0488-420525</t>
  </si>
  <si>
    <t>schietsport.assv@gmail.com</t>
  </si>
  <si>
    <t>Nijesteijn 33</t>
  </si>
  <si>
    <t>5258 PL</t>
  </si>
  <si>
    <t>ssvdelinge@kpnmail.nl</t>
  </si>
  <si>
    <t>(0488) 45 38 51</t>
  </si>
  <si>
    <t>SV Drachten</t>
  </si>
  <si>
    <t>Sportlaan 13</t>
  </si>
  <si>
    <t>9203 NV</t>
  </si>
  <si>
    <t>Drachten</t>
  </si>
  <si>
    <t>bestuur@svdrachten.nl</t>
  </si>
  <si>
    <t>Johan Mulder, Jan Faber</t>
  </si>
  <si>
    <t>0512-360501</t>
  </si>
  <si>
    <t>www.svdrachten.nl</t>
  </si>
  <si>
    <t>wedstrijden.svdrachten@gmail.com</t>
  </si>
  <si>
    <t>info@motobodycare.nl</t>
  </si>
  <si>
    <t xml:space="preserve">06-34688807 / 06-23295512 </t>
  </si>
  <si>
    <t>contact@hsvhoogeveen.nl</t>
  </si>
  <si>
    <t>038-3855485 / 06-51147867</t>
  </si>
  <si>
    <t>Roy Bakker</t>
  </si>
  <si>
    <t>Borculo</t>
  </si>
  <si>
    <t>SV Brabant Schietsport</t>
  </si>
  <si>
    <t>Woutkenstraat 12</t>
  </si>
  <si>
    <t>5384 AD</t>
  </si>
  <si>
    <t>Heesch</t>
  </si>
  <si>
    <t>wedstrijden@brabantschietsport.nl</t>
  </si>
  <si>
    <t>06-12665502 / 06-54744949</t>
  </si>
  <si>
    <t>Mirjam van de Nieuwenhuijzen / Arjen van Aalderen</t>
  </si>
  <si>
    <t>www.brabantschietsport.nl</t>
  </si>
  <si>
    <t>Zwarte Molenweg 13</t>
  </si>
  <si>
    <t>Nistelrode</t>
  </si>
  <si>
    <t>5833 EE</t>
  </si>
  <si>
    <t>Haarloseweg 3-A</t>
  </si>
  <si>
    <t>7271 BV</t>
  </si>
  <si>
    <t>Sharon Dekker</t>
  </si>
  <si>
    <t>ssvdeberkelschutters@outlook.com</t>
  </si>
  <si>
    <t>Dorpsstraat 13</t>
  </si>
  <si>
    <t>Dorpsstraat 24</t>
  </si>
  <si>
    <t>5453 JS</t>
  </si>
  <si>
    <t>Pandelaar 40</t>
  </si>
  <si>
    <t>5421 NH</t>
  </si>
  <si>
    <t>Gemert</t>
  </si>
  <si>
    <t>sharon.dekker@hotmail.nl</t>
  </si>
  <si>
    <t>www.schietbondgeb.nl</t>
  </si>
  <si>
    <t>0545-275274 (clubgebouw) / 06-23596058</t>
  </si>
  <si>
    <t>opgave@schietvereniging-genemuiden.nl</t>
  </si>
  <si>
    <t>Voorstad 5</t>
  </si>
  <si>
    <t>7271 BE</t>
  </si>
  <si>
    <t>North Air Klimaatsystemen</t>
  </si>
  <si>
    <t xml:space="preserve">Van ’t Hoffstraat 9 </t>
  </si>
  <si>
    <t>9351 VH</t>
  </si>
  <si>
    <t>Leek</t>
  </si>
  <si>
    <t>info@northair.nl</t>
  </si>
  <si>
    <t>050-5019900</t>
  </si>
  <si>
    <t>SV De Valk</t>
  </si>
  <si>
    <t>André ten Voorde</t>
  </si>
  <si>
    <t>http://www.svdevalk.nl</t>
  </si>
  <si>
    <t>0577-492184 (clubgebouw)</t>
  </si>
  <si>
    <t>info@svdevalk.nl</t>
  </si>
  <si>
    <t>info@tenvoordehovenier.nl</t>
  </si>
  <si>
    <t>Ploegweg 65</t>
  </si>
  <si>
    <t>8075 BV</t>
  </si>
  <si>
    <t>Elspeet</t>
  </si>
  <si>
    <t>Raymond Willemsen</t>
  </si>
  <si>
    <t>André Steijsiger</t>
  </si>
  <si>
    <t>s.steijsiger@gmail.com</t>
  </si>
  <si>
    <t>06-11702471</t>
  </si>
  <si>
    <t>schietsportverenigingsleen@gmail.com</t>
  </si>
  <si>
    <t xml:space="preserve">0486-431800 De Wis / Cris Cuppen 06-83551775 </t>
  </si>
  <si>
    <t>Beverwijk</t>
  </si>
  <si>
    <t>Dronten</t>
  </si>
  <si>
    <t>8075 AW</t>
  </si>
  <si>
    <t>1947 GN</t>
  </si>
  <si>
    <t>7907 CC</t>
  </si>
  <si>
    <t>9051 LG</t>
  </si>
  <si>
    <t>8251 MB</t>
  </si>
  <si>
    <t>7205 GB</t>
  </si>
  <si>
    <t>Sportlaan 1E</t>
  </si>
  <si>
    <t>Leygraaf 129</t>
  </si>
  <si>
    <t>5951 GS</t>
  </si>
  <si>
    <t>Regulierstr. 17</t>
  </si>
  <si>
    <t>Storm v. 's Gravesandeweg 5  2242 JA</t>
  </si>
  <si>
    <t>Lege Haerewei 52</t>
  </si>
  <si>
    <t>Raadhuisstraat 23D</t>
  </si>
  <si>
    <t>De Patrijs 20</t>
  </si>
  <si>
    <t>Nachtegaalweg 21</t>
  </si>
  <si>
    <t>De Teuge 15</t>
  </si>
  <si>
    <t>SSV De Linge</t>
  </si>
  <si>
    <t>SV De Klapster Schutters</t>
  </si>
  <si>
    <t>SV De Berkelschutters Borculo</t>
  </si>
  <si>
    <t>SV. De Rustige Schutters</t>
  </si>
  <si>
    <t>SV De Korrel Venhorst</t>
  </si>
  <si>
    <t>Corina Risiglione</t>
  </si>
  <si>
    <t>Schutstraat 137</t>
  </si>
  <si>
    <t>Bertric Kuipers</t>
  </si>
  <si>
    <t>0591-644285</t>
  </si>
  <si>
    <t>nicovanwinden@ziggo.nl</t>
  </si>
  <si>
    <t>https://assv.deds.nl/index.html</t>
  </si>
  <si>
    <t>https://www.svdiana85.nl</t>
  </si>
  <si>
    <t>www.derustigeschutters.nl</t>
  </si>
  <si>
    <t>026-3256666</t>
  </si>
  <si>
    <t>svstrijdlust@gmail.com</t>
  </si>
  <si>
    <t>SSV St. Hubertus Wijchen</t>
  </si>
  <si>
    <t>Homberg 28-10</t>
  </si>
  <si>
    <t>6601 XS</t>
  </si>
  <si>
    <t>Wijchen</t>
  </si>
  <si>
    <t>st.hubertus@outlook.com</t>
  </si>
  <si>
    <t>024-6420820</t>
  </si>
  <si>
    <t>Eric v.d. Heijden</t>
  </si>
  <si>
    <t>https://www.ssvhubertus.nl</t>
  </si>
  <si>
    <t>t Hop 7</t>
  </si>
  <si>
    <t>8531 DH</t>
  </si>
  <si>
    <t>jittydevriesbreimer@gmail.com</t>
  </si>
  <si>
    <t xml:space="preserve">J.D. Vries-Breimer </t>
  </si>
  <si>
    <t>0514 -563316</t>
  </si>
  <si>
    <t>SV Filadelfia</t>
  </si>
  <si>
    <t>Watermolendijk 3</t>
  </si>
  <si>
    <t>9761 VH</t>
  </si>
  <si>
    <t>Eelde</t>
  </si>
  <si>
    <t>secretaris@svfiladelfia.nl</t>
  </si>
  <si>
    <t>06-21275008</t>
  </si>
  <si>
    <t>René Boes</t>
  </si>
  <si>
    <t>www.svfiladelfia.nl</t>
  </si>
  <si>
    <t>penningmeester@svschaarsbergen.nl</t>
  </si>
  <si>
    <t>Walter Jaegermann &amp; Petra Brink</t>
  </si>
  <si>
    <t>Sponsoren seizoen 2023-2024 (in volgorde van binnenkomst)</t>
  </si>
  <si>
    <t>SV 't Mikpunt</t>
  </si>
  <si>
    <t>Hoofdstraat 30</t>
  </si>
  <si>
    <t>9533 PK</t>
  </si>
  <si>
    <t>Drouwen</t>
  </si>
  <si>
    <t>info@svmikpunt.nl</t>
  </si>
  <si>
    <t>06-52117801</t>
  </si>
  <si>
    <t>https://svmikpunt.nl</t>
  </si>
  <si>
    <t>Alinghoek 16</t>
  </si>
  <si>
    <t>9533 PE</t>
  </si>
  <si>
    <t>Hazelaarsweg 46</t>
  </si>
  <si>
    <t>Rotterdam-Schiebroek</t>
  </si>
  <si>
    <t>info@postschutters63.nl</t>
  </si>
  <si>
    <t>Victor Pfeifer</t>
  </si>
  <si>
    <t>06-51580686</t>
  </si>
  <si>
    <t>L. Alberts</t>
  </si>
  <si>
    <t xml:space="preserve">    Bijgewerkt 28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</si>
</sst>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rgb="FFFFFF00"/>
      <name val="Calibri"/>
      <family val="2"/>
    </font>
    <font>
      <b/>
      <i/>
      <sz val="11"/>
      <color theme="1"/>
      <name val="Calibri"/>
      <family val="2"/>
    </font>
    <font>
      <sz val="11"/>
      <color rgb="FFFFFF00"/>
      <name val="Calibri"/>
      <family val="2"/>
    </font>
    <font>
      <u/>
      <sz val="11"/>
      <color rgb="FFFFFF00"/>
      <name val="Calibri"/>
      <family val="2"/>
    </font>
    <font>
      <u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9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2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 vertical="center"/>
    </xf>
    <xf numFmtId="0" fontId="2" fillId="5" borderId="2" xfId="1" applyFont="1" applyFill="1" applyBorder="1" applyAlignment="1" applyProtection="1">
      <alignment horizontal="left" vertical="center"/>
    </xf>
    <xf numFmtId="0" fontId="5" fillId="0" borderId="0" xfId="0" applyFont="1"/>
    <xf numFmtId="0" fontId="6" fillId="2" borderId="5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2" fillId="3" borderId="2" xfId="1" applyFont="1" applyFill="1" applyBorder="1" applyAlignment="1" applyProtection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1" fillId="0" borderId="2" xfId="1" applyFont="1" applyFill="1" applyBorder="1" applyAlignment="1" applyProtection="1">
      <alignment vertical="center"/>
    </xf>
    <xf numFmtId="0" fontId="1" fillId="0" borderId="2" xfId="1" applyFont="1" applyFill="1" applyBorder="1" applyAlignment="1" applyProtection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left" vertical="center"/>
    </xf>
    <xf numFmtId="0" fontId="1" fillId="5" borderId="2" xfId="1" applyFont="1" applyFill="1" applyBorder="1" applyAlignment="1" applyProtection="1">
      <alignment vertical="center"/>
    </xf>
    <xf numFmtId="0" fontId="1" fillId="5" borderId="2" xfId="1" applyFont="1" applyFill="1" applyBorder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Border="1"/>
    <xf numFmtId="0" fontId="1" fillId="0" borderId="0" xfId="1" applyFont="1" applyFill="1" applyBorder="1" applyAlignment="1" applyProtection="1">
      <alignment vertical="center"/>
    </xf>
    <xf numFmtId="0" fontId="7" fillId="4" borderId="0" xfId="0" applyFont="1" applyFill="1" applyBorder="1" applyAlignment="1">
      <alignment vertical="center"/>
    </xf>
    <xf numFmtId="0" fontId="2" fillId="0" borderId="4" xfId="1" applyFont="1" applyFill="1" applyBorder="1" applyAlignment="1" applyProtection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2" fillId="5" borderId="4" xfId="1" applyFont="1" applyFill="1" applyBorder="1" applyAlignment="1" applyProtection="1">
      <alignment horizontal="left" vertical="center"/>
    </xf>
    <xf numFmtId="0" fontId="1" fillId="3" borderId="11" xfId="1" applyFont="1" applyFill="1" applyBorder="1" applyAlignment="1" applyProtection="1">
      <alignment horizontal="left" vertical="center"/>
    </xf>
    <xf numFmtId="0" fontId="5" fillId="3" borderId="9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1" fillId="0" borderId="0" xfId="1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2" xfId="1" applyFill="1" applyBorder="1" applyAlignment="1" applyProtection="1">
      <alignment horizontal="left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 wrapText="1"/>
    </xf>
    <xf numFmtId="0" fontId="1" fillId="5" borderId="7" xfId="1" applyFont="1" applyFill="1" applyBorder="1" applyAlignment="1" applyProtection="1">
      <alignment vertical="center"/>
    </xf>
    <xf numFmtId="0" fontId="2" fillId="5" borderId="7" xfId="1" applyFont="1" applyFill="1" applyBorder="1" applyAlignment="1" applyProtection="1">
      <alignment horizontal="left" vertical="center"/>
    </xf>
    <xf numFmtId="0" fontId="2" fillId="5" borderId="8" xfId="1" applyFont="1" applyFill="1" applyBorder="1" applyAlignment="1" applyProtection="1">
      <alignment horizontal="left" vertical="center"/>
    </xf>
    <xf numFmtId="0" fontId="5" fillId="0" borderId="0" xfId="0" applyFont="1" applyFill="1"/>
    <xf numFmtId="0" fontId="6" fillId="2" borderId="16" xfId="0" applyFont="1" applyFill="1" applyBorder="1" applyAlignment="1">
      <alignment horizontal="left" vertical="center"/>
    </xf>
    <xf numFmtId="0" fontId="1" fillId="3" borderId="17" xfId="1" applyFont="1" applyFill="1" applyBorder="1" applyAlignment="1" applyProtection="1">
      <alignment horizontal="left" vertical="center"/>
    </xf>
    <xf numFmtId="0" fontId="2" fillId="3" borderId="4" xfId="1" applyFont="1" applyFill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vertical="center"/>
    </xf>
    <xf numFmtId="0" fontId="8" fillId="6" borderId="2" xfId="0" applyFont="1" applyFill="1" applyBorder="1" applyAlignment="1">
      <alignment horizontal="left" vertical="center"/>
    </xf>
    <xf numFmtId="0" fontId="9" fillId="6" borderId="2" xfId="1" applyFont="1" applyFill="1" applyBorder="1" applyAlignment="1" applyProtection="1">
      <alignment horizontal="left" vertical="center"/>
    </xf>
    <xf numFmtId="0" fontId="8" fillId="6" borderId="2" xfId="1" applyFont="1" applyFill="1" applyBorder="1" applyAlignment="1" applyProtection="1">
      <alignment horizontal="left" vertical="center"/>
    </xf>
    <xf numFmtId="0" fontId="5" fillId="0" borderId="2" xfId="0" applyFont="1" applyFill="1" applyBorder="1" applyAlignment="1">
      <alignment horizontal="left" vertical="top" wrapText="1"/>
    </xf>
    <xf numFmtId="0" fontId="1" fillId="0" borderId="2" xfId="1" applyFont="1" applyFill="1" applyBorder="1" applyAlignment="1" applyProtection="1">
      <alignment vertical="top" wrapText="1"/>
    </xf>
    <xf numFmtId="0" fontId="2" fillId="0" borderId="2" xfId="1" applyFont="1" applyFill="1" applyBorder="1" applyAlignment="1" applyProtection="1">
      <alignment horizontal="left" vertical="top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6" borderId="4" xfId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2" fillId="0" borderId="4" xfId="1" applyFont="1" applyFill="1" applyBorder="1" applyAlignment="1" applyProtection="1">
      <alignment horizontal="left" vertical="top" wrapText="1"/>
    </xf>
    <xf numFmtId="0" fontId="1" fillId="3" borderId="2" xfId="1" applyFill="1" applyBorder="1" applyAlignment="1" applyProtection="1">
      <alignment horizontal="left" vertical="center"/>
    </xf>
    <xf numFmtId="0" fontId="1" fillId="0" borderId="17" xfId="1" applyFill="1" applyBorder="1" applyAlignment="1" applyProtection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/>
    <xf numFmtId="0" fontId="10" fillId="2" borderId="2" xfId="1" applyFont="1" applyFill="1" applyBorder="1" applyAlignment="1" applyProtection="1">
      <alignment horizontal="left" vertical="center"/>
    </xf>
    <xf numFmtId="0" fontId="5" fillId="2" borderId="2" xfId="1" applyFont="1" applyFill="1" applyBorder="1" applyAlignment="1" applyProtection="1">
      <alignment horizontal="left" vertical="center"/>
    </xf>
    <xf numFmtId="0" fontId="5" fillId="2" borderId="4" xfId="1" applyFont="1" applyFill="1" applyBorder="1" applyAlignment="1" applyProtection="1">
      <alignment horizontal="left" vertical="center"/>
    </xf>
    <xf numFmtId="0" fontId="10" fillId="2" borderId="17" xfId="1" applyFont="1" applyFill="1" applyBorder="1" applyAlignment="1" applyProtection="1">
      <alignment horizontal="left" vertical="center"/>
    </xf>
    <xf numFmtId="0" fontId="1" fillId="0" borderId="2" xfId="1" applyFill="1" applyBorder="1" applyAlignment="1" applyProtection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</cellXfs>
  <cellStyles count="97">
    <cellStyle name="Gevolgde hyperlink" xfId="2" builtinId="9" hidden="1"/>
    <cellStyle name="Gevolgde hyperlink" xfId="3" builtinId="9" hidden="1"/>
    <cellStyle name="Gevolgde hyperlink" xfId="4" builtinId="9" hidden="1"/>
    <cellStyle name="Gevolgde hyperlink" xfId="5" builtinId="9" hidden="1"/>
    <cellStyle name="Gevolgde hyperlink" xfId="6" builtinId="9" hidden="1"/>
    <cellStyle name="Gevolgde hyperlink" xfId="7" builtinId="9" hidden="1"/>
    <cellStyle name="Gevolgde hyperlink" xfId="8" builtinId="9" hidden="1"/>
    <cellStyle name="Gevolgde hyperlink" xfId="9" builtinId="9" hidden="1"/>
    <cellStyle name="Gevolgde hyperlink" xfId="10" builtinId="9" hidden="1"/>
    <cellStyle name="Gevolgde hyperlink" xfId="11" builtinId="9" hidden="1"/>
    <cellStyle name="Gevolgde hyperlink" xfId="12" builtinId="9" hidden="1"/>
    <cellStyle name="Gevolgde hyperlink" xfId="13" builtinId="9" hidden="1"/>
    <cellStyle name="Gevolgde hyperlink" xfId="14" builtinId="9" hidden="1"/>
    <cellStyle name="Gevolgde hyperlink" xfId="15" builtinId="9" hidden="1"/>
    <cellStyle name="Gevolgde hyperlink" xfId="16" builtinId="9" hidden="1"/>
    <cellStyle name="Gevolgde hyperlink" xfId="17" builtinId="9" hidden="1"/>
    <cellStyle name="Gevolgde hyperlink" xfId="18" builtinId="9" hidden="1"/>
    <cellStyle name="Gevolgde hyperlink" xfId="19" builtinId="9" hidden="1"/>
    <cellStyle name="Gevolgde hyperlink" xfId="20" builtinId="9" hidden="1"/>
    <cellStyle name="Gevolgde hyperlink" xfId="21" builtinId="9" hidden="1"/>
    <cellStyle name="Gevolgde hyperlink" xfId="22" builtinId="9" hidden="1"/>
    <cellStyle name="Gevolgde hyperlink" xfId="23" builtinId="9" hidden="1"/>
    <cellStyle name="Gevolgde hyperlink" xfId="24" builtinId="9" hidden="1"/>
    <cellStyle name="Gevolgde hyperlink" xfId="25" builtinId="9" hidden="1"/>
    <cellStyle name="Gevolgde hyperlink" xfId="26" builtinId="9" hidden="1"/>
    <cellStyle name="Gevolgde hyperlink" xfId="27" builtinId="9" hidden="1"/>
    <cellStyle name="Gevolgde hyperlink" xfId="28" builtinId="9" hidden="1"/>
    <cellStyle name="Gevolgde hyperlink" xfId="29" builtinId="9" hidden="1"/>
    <cellStyle name="Gevolgde hyperlink" xfId="30" builtinId="9" hidden="1"/>
    <cellStyle name="Gevolgde hyperlink" xfId="31" builtinId="9" hidden="1"/>
    <cellStyle name="Gevolgde hyperlink" xfId="32" builtinId="9" hidden="1"/>
    <cellStyle name="Gevolgde hyperlink" xfId="33" builtinId="9" hidden="1"/>
    <cellStyle name="Gevolgde hyperlink" xfId="34" builtinId="9" hidden="1"/>
    <cellStyle name="Gevolgde hyperlink" xfId="35" builtinId="9" hidden="1"/>
    <cellStyle name="Gevolgde hyperlink" xfId="36" builtinId="9" hidden="1"/>
    <cellStyle name="Gevolgde hyperlink" xfId="37" builtinId="9" hidden="1"/>
    <cellStyle name="Gevolgde hyperlink" xfId="38" builtinId="9" hidden="1"/>
    <cellStyle name="Gevolgde hyperlink" xfId="39" builtinId="9" hidden="1"/>
    <cellStyle name="Gevolgde hyperlink" xfId="40" builtinId="9" hidden="1"/>
    <cellStyle name="Gevolgde hyperlink" xfId="41" builtinId="9" hidden="1"/>
    <cellStyle name="Gevolgde hyperlink" xfId="42" builtinId="9" hidden="1"/>
    <cellStyle name="Gevolgde hyperlink" xfId="43" builtinId="9" hidden="1"/>
    <cellStyle name="Gevolgde hyperlink" xfId="44" builtinId="9" hidden="1"/>
    <cellStyle name="Gevolgde hyperlink" xfId="45" builtinId="9" hidden="1"/>
    <cellStyle name="Gevolgde hyperlink" xfId="46" builtinId="9" hidden="1"/>
    <cellStyle name="Gevolgde hyperlink" xfId="47" builtinId="9" hidden="1"/>
    <cellStyle name="Gevolgde hyperlink" xfId="48" builtinId="9" hidden="1"/>
    <cellStyle name="Gevolgde hyperlink" xfId="49" builtinId="9" hidden="1"/>
    <cellStyle name="Gevolgde hyperlink" xfId="50" builtinId="9" hidden="1"/>
    <cellStyle name="Gevolgde hyperlink" xfId="51" builtinId="9" hidden="1"/>
    <cellStyle name="Gevolgde hyperlink" xfId="52" builtinId="9" hidden="1"/>
    <cellStyle name="Gevolgde hyperlink" xfId="53" builtinId="9" hidden="1"/>
    <cellStyle name="Gevolgde hyperlink" xfId="54" builtinId="9" hidden="1"/>
    <cellStyle name="Gevolgde hyperlink" xfId="55" builtinId="9" hidden="1"/>
    <cellStyle name="Gevolgde hyperlink" xfId="56" builtinId="9" hidden="1"/>
    <cellStyle name="Gevolgde hyperlink" xfId="57" builtinId="9" hidden="1"/>
    <cellStyle name="Gevolgde hyperlink" xfId="58" builtinId="9" hidden="1"/>
    <cellStyle name="Gevolgde hyperlink" xfId="59" builtinId="9" hidden="1"/>
    <cellStyle name="Gevolgde hyperlink" xfId="60" builtinId="9" hidden="1"/>
    <cellStyle name="Gevolgde hyperlink" xfId="61" builtinId="9" hidden="1"/>
    <cellStyle name="Gevolgde hyperlink" xfId="62" builtinId="9" hidden="1"/>
    <cellStyle name="Gevolgde hyperlink" xfId="63" builtinId="9" hidden="1"/>
    <cellStyle name="Gevolgde hyperlink" xfId="64" builtinId="9" hidden="1"/>
    <cellStyle name="Gevolgde hyperlink" xfId="65" builtinId="9" hidden="1"/>
    <cellStyle name="Gevolgde hyperlink" xfId="66" builtinId="9" hidden="1"/>
    <cellStyle name="Gevolgde hyperlink" xfId="67" builtinId="9" hidden="1"/>
    <cellStyle name="Gevolgde hyperlink" xfId="68" builtinId="9" hidden="1"/>
    <cellStyle name="Gevolgde hyperlink" xfId="69" builtinId="9" hidden="1"/>
    <cellStyle name="Gevolgde hyperlink" xfId="70" builtinId="9" hidden="1"/>
    <cellStyle name="Gevolgde hyperlink" xfId="71" builtinId="9" hidden="1"/>
    <cellStyle name="Gevolgde hyperlink" xfId="72" builtinId="9" hidden="1"/>
    <cellStyle name="Gevolgde hyperlink" xfId="73" builtinId="9" hidden="1"/>
    <cellStyle name="Gevolgde hyperlink" xfId="74" builtinId="9" hidden="1"/>
    <cellStyle name="Gevolgde hyperlink" xfId="75" builtinId="9" hidden="1"/>
    <cellStyle name="Gevolgde hyperlink" xfId="76" builtinId="9" hidden="1"/>
    <cellStyle name="Gevolgde hyperlink" xfId="77" builtinId="9" hidden="1"/>
    <cellStyle name="Gevolgde hyperlink" xfId="78" builtinId="9" hidden="1"/>
    <cellStyle name="Gevolgde hyperlink" xfId="79" builtinId="9" hidden="1"/>
    <cellStyle name="Gevolgde hyperlink" xfId="80" builtinId="9" hidden="1"/>
    <cellStyle name="Gevolgde hyperlink" xfId="81" builtinId="9" hidden="1"/>
    <cellStyle name="Gevolgde hyperlink" xfId="82" builtinId="9" hidden="1"/>
    <cellStyle name="Gevolgde hyperlink" xfId="83" builtinId="9" hidden="1"/>
    <cellStyle name="Gevolgde hyperlink" xfId="84" builtinId="9" hidden="1"/>
    <cellStyle name="Gevolgde hyperlink" xfId="85" builtinId="9" hidden="1"/>
    <cellStyle name="Gevolgde hyperlink" xfId="86" builtinId="9" hidden="1"/>
    <cellStyle name="Gevolgde hyperlink" xfId="87" builtinId="9" hidden="1"/>
    <cellStyle name="Gevolgde hyperlink" xfId="88" builtinId="9" hidden="1"/>
    <cellStyle name="Gevolgde hyperlink" xfId="89" builtinId="9" hidden="1"/>
    <cellStyle name="Gevolgde hyperlink" xfId="90" builtinId="9" hidden="1"/>
    <cellStyle name="Gevolgde hyperlink" xfId="91" builtinId="9" hidden="1"/>
    <cellStyle name="Gevolgde hyperlink" xfId="92" builtinId="9" hidden="1"/>
    <cellStyle name="Gevolgde hyperlink" xfId="93" builtinId="9" hidden="1"/>
    <cellStyle name="Gevolgde hyperlink" xfId="94" builtinId="9" hidden="1"/>
    <cellStyle name="Gevolgde hyperlink" xfId="95" builtinId="9" hidden="1"/>
    <cellStyle name="Gevolgde hyperlink" xfId="96" builtinId="9" hidden="1"/>
    <cellStyle name="Hyperlink" xfId="1" builtinId="8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v-alphen.nl/" TargetMode="External"/><Relationship Id="rId21" Type="http://schemas.openxmlformats.org/officeDocument/2006/relationships/hyperlink" Target="http://www.svbas.nl/" TargetMode="External"/><Relationship Id="rId42" Type="http://schemas.openxmlformats.org/officeDocument/2006/relationships/hyperlink" Target="mailto:ssvtoxotes@hotmail.com" TargetMode="External"/><Relationship Id="rId47" Type="http://schemas.openxmlformats.org/officeDocument/2006/relationships/hyperlink" Target="mailto:arnoldvanlith@hotmail.com" TargetMode="External"/><Relationship Id="rId63" Type="http://schemas.openxmlformats.org/officeDocument/2006/relationships/hyperlink" Target="http://www.schietbondgeb.nl/" TargetMode="External"/><Relationship Id="rId68" Type="http://schemas.openxmlformats.org/officeDocument/2006/relationships/hyperlink" Target="https://www.ssvhubertus.nl/" TargetMode="External"/><Relationship Id="rId2" Type="http://schemas.openxmlformats.org/officeDocument/2006/relationships/hyperlink" Target="http://www.deklapsterschutters.nl/" TargetMode="External"/><Relationship Id="rId16" Type="http://schemas.openxmlformats.org/officeDocument/2006/relationships/hyperlink" Target="mailto:info@svdehoven.nl" TargetMode="External"/><Relationship Id="rId29" Type="http://schemas.openxmlformats.org/officeDocument/2006/relationships/hyperlink" Target="mailto:secretarissvbas@kpnmail.nl" TargetMode="External"/><Relationship Id="rId11" Type="http://schemas.openxmlformats.org/officeDocument/2006/relationships/hyperlink" Target="http://www.svstrijdlust.nl/" TargetMode="External"/><Relationship Id="rId24" Type="http://schemas.openxmlformats.org/officeDocument/2006/relationships/hyperlink" Target="http://www.schietsportverenigingsleen.nl/" TargetMode="External"/><Relationship Id="rId32" Type="http://schemas.openxmlformats.org/officeDocument/2006/relationships/hyperlink" Target="mailto:gerrievaneert@gmail.com" TargetMode="External"/><Relationship Id="rId37" Type="http://schemas.openxmlformats.org/officeDocument/2006/relationships/hyperlink" Target="mailto:nicovanwinden@ziggo.nl" TargetMode="External"/><Relationship Id="rId40" Type="http://schemas.openxmlformats.org/officeDocument/2006/relationships/hyperlink" Target="mailto:wedstrijd@schietsportnieuwleusen.nl" TargetMode="External"/><Relationship Id="rId45" Type="http://schemas.openxmlformats.org/officeDocument/2006/relationships/hyperlink" Target="mailto:sv-wilhelmina@lijbrandt.nl" TargetMode="External"/><Relationship Id="rId53" Type="http://schemas.openxmlformats.org/officeDocument/2006/relationships/hyperlink" Target="mailto:info@knsa.nl" TargetMode="External"/><Relationship Id="rId58" Type="http://schemas.openxmlformats.org/officeDocument/2006/relationships/hyperlink" Target="http://www.svdrachten.nl/" TargetMode="External"/><Relationship Id="rId66" Type="http://schemas.openxmlformats.org/officeDocument/2006/relationships/hyperlink" Target="mailto:svstrijdlust@gmail.com" TargetMode="External"/><Relationship Id="rId74" Type="http://schemas.openxmlformats.org/officeDocument/2006/relationships/hyperlink" Target="mailto:info@svmikpunt.nl" TargetMode="External"/><Relationship Id="rId5" Type="http://schemas.openxmlformats.org/officeDocument/2006/relationships/hyperlink" Target="http://www.ssvopdekorrel.nl/" TargetMode="External"/><Relationship Id="rId61" Type="http://schemas.openxmlformats.org/officeDocument/2006/relationships/hyperlink" Target="mailto:sharon.dekker@hotmail.nl" TargetMode="External"/><Relationship Id="rId19" Type="http://schemas.openxmlformats.org/officeDocument/2006/relationships/hyperlink" Target="http://www.svdekorrel.nl/" TargetMode="External"/><Relationship Id="rId14" Type="http://schemas.openxmlformats.org/officeDocument/2006/relationships/hyperlink" Target="http://www.ssvdelinge.nl/" TargetMode="External"/><Relationship Id="rId22" Type="http://schemas.openxmlformats.org/officeDocument/2006/relationships/hyperlink" Target="mailto:jakob57emmen@hotmail.com" TargetMode="External"/><Relationship Id="rId27" Type="http://schemas.openxmlformats.org/officeDocument/2006/relationships/hyperlink" Target="mailto:opgave@schietvereniging-genemuiden.nl" TargetMode="External"/><Relationship Id="rId30" Type="http://schemas.openxmlformats.org/officeDocument/2006/relationships/hyperlink" Target="mailto:wedstrijdcommissie@ssvblijham.nl" TargetMode="External"/><Relationship Id="rId35" Type="http://schemas.openxmlformats.org/officeDocument/2006/relationships/hyperlink" Target="http://www.degrensstreek.nl/" TargetMode="External"/><Relationship Id="rId43" Type="http://schemas.openxmlformats.org/officeDocument/2006/relationships/hyperlink" Target="http://www.hsvhoogeveen.nl/" TargetMode="External"/><Relationship Id="rId48" Type="http://schemas.openxmlformats.org/officeDocument/2006/relationships/hyperlink" Target="http://www.derustigeschutters.nl/" TargetMode="External"/><Relationship Id="rId56" Type="http://schemas.openxmlformats.org/officeDocument/2006/relationships/hyperlink" Target="mailto:luchtgeweerjan@me.com" TargetMode="External"/><Relationship Id="rId64" Type="http://schemas.openxmlformats.org/officeDocument/2006/relationships/hyperlink" Target="mailto:bertric@gmail.com" TargetMode="External"/><Relationship Id="rId69" Type="http://schemas.openxmlformats.org/officeDocument/2006/relationships/hyperlink" Target="mailto:jittydevriesbreimer@gmail.com" TargetMode="External"/><Relationship Id="rId8" Type="http://schemas.openxmlformats.org/officeDocument/2006/relationships/hyperlink" Target="http://www.hetvizier.nl/" TargetMode="External"/><Relationship Id="rId51" Type="http://schemas.openxmlformats.org/officeDocument/2006/relationships/hyperlink" Target="mailto:h.manders@goedschot.nl" TargetMode="External"/><Relationship Id="rId72" Type="http://schemas.openxmlformats.org/officeDocument/2006/relationships/hyperlink" Target="mailto:info@tenvoordehovenier.nl" TargetMode="External"/><Relationship Id="rId3" Type="http://schemas.openxmlformats.org/officeDocument/2006/relationships/hyperlink" Target="http://www.lsvwillemtell.nl/" TargetMode="External"/><Relationship Id="rId12" Type="http://schemas.openxmlformats.org/officeDocument/2006/relationships/hyperlink" Target="http://www.svwezep.nl/" TargetMode="External"/><Relationship Id="rId17" Type="http://schemas.openxmlformats.org/officeDocument/2006/relationships/hyperlink" Target="http://www.ssvtoxotes.nl/" TargetMode="External"/><Relationship Id="rId25" Type="http://schemas.openxmlformats.org/officeDocument/2006/relationships/hyperlink" Target="mailto:bouw50@casema.nl" TargetMode="External"/><Relationship Id="rId33" Type="http://schemas.openxmlformats.org/officeDocument/2006/relationships/hyperlink" Target="http://www.svschaarsbergen.nl/" TargetMode="External"/><Relationship Id="rId38" Type="http://schemas.openxmlformats.org/officeDocument/2006/relationships/hyperlink" Target="mailto:info@svschaarsbergen.nl" TargetMode="External"/><Relationship Id="rId46" Type="http://schemas.openxmlformats.org/officeDocument/2006/relationships/hyperlink" Target="mailto:info@ssvopdekorrel.nl" TargetMode="External"/><Relationship Id="rId59" Type="http://schemas.openxmlformats.org/officeDocument/2006/relationships/hyperlink" Target="mailto:wedstrijden.svdrachten@gmail.com" TargetMode="External"/><Relationship Id="rId67" Type="http://schemas.openxmlformats.org/officeDocument/2006/relationships/hyperlink" Target="mailto:st.hubertus@outlook.com" TargetMode="External"/><Relationship Id="rId20" Type="http://schemas.openxmlformats.org/officeDocument/2006/relationships/hyperlink" Target="mailto:svdekorrel@hotmail.com" TargetMode="External"/><Relationship Id="rId41" Type="http://schemas.openxmlformats.org/officeDocument/2006/relationships/hyperlink" Target="mailto:tjoosse@live.nl" TargetMode="External"/><Relationship Id="rId54" Type="http://schemas.openxmlformats.org/officeDocument/2006/relationships/hyperlink" Target="mailto:infoschietverenigingbas@kpnmail.nl" TargetMode="External"/><Relationship Id="rId62" Type="http://schemas.openxmlformats.org/officeDocument/2006/relationships/hyperlink" Target="mailto:ssvdeberkelschutters@outlook.com" TargetMode="External"/><Relationship Id="rId70" Type="http://schemas.openxmlformats.org/officeDocument/2006/relationships/hyperlink" Target="mailto:secretaris@svfiladelfia.nl" TargetMode="External"/><Relationship Id="rId75" Type="http://schemas.openxmlformats.org/officeDocument/2006/relationships/hyperlink" Target="https://svmikpunt.nl/" TargetMode="External"/><Relationship Id="rId1" Type="http://schemas.openxmlformats.org/officeDocument/2006/relationships/hyperlink" Target="mailto:ssvdelinge@kpnmail.nl" TargetMode="External"/><Relationship Id="rId6" Type="http://schemas.openxmlformats.org/officeDocument/2006/relationships/hyperlink" Target="http://www.schietsportnieuwleusen.nl/" TargetMode="External"/><Relationship Id="rId15" Type="http://schemas.openxmlformats.org/officeDocument/2006/relationships/hyperlink" Target="http://www.svdehoven.nl/" TargetMode="External"/><Relationship Id="rId23" Type="http://schemas.openxmlformats.org/officeDocument/2006/relationships/hyperlink" Target="http://www.ssvblijham.nl/" TargetMode="External"/><Relationship Id="rId28" Type="http://schemas.openxmlformats.org/officeDocument/2006/relationships/hyperlink" Target="https://www.svdiana85.nl/" TargetMode="External"/><Relationship Id="rId36" Type="http://schemas.openxmlformats.org/officeDocument/2006/relationships/hyperlink" Target="mailto:info@postschutters63.nl" TargetMode="External"/><Relationship Id="rId49" Type="http://schemas.openxmlformats.org/officeDocument/2006/relationships/hyperlink" Target="mailto:jaapvanburg@solcon.nl" TargetMode="External"/><Relationship Id="rId57" Type="http://schemas.openxmlformats.org/officeDocument/2006/relationships/hyperlink" Target="mailto:bestuur@svdrachten.nl" TargetMode="External"/><Relationship Id="rId10" Type="http://schemas.openxmlformats.org/officeDocument/2006/relationships/hyperlink" Target="mailto:info@svopdekorrel.nl" TargetMode="External"/><Relationship Id="rId31" Type="http://schemas.openxmlformats.org/officeDocument/2006/relationships/hyperlink" Target="http://www.svdekorrelvenhorst.nl/" TargetMode="External"/><Relationship Id="rId44" Type="http://schemas.openxmlformats.org/officeDocument/2006/relationships/hyperlink" Target="mailto:h.manders@goedschot.nl" TargetMode="External"/><Relationship Id="rId52" Type="http://schemas.openxmlformats.org/officeDocument/2006/relationships/hyperlink" Target="mailto:wedstrijd@ssvopdekorrel.nl" TargetMode="External"/><Relationship Id="rId60" Type="http://schemas.openxmlformats.org/officeDocument/2006/relationships/hyperlink" Target="http://www.brabantschietsport.nl/" TargetMode="External"/><Relationship Id="rId65" Type="http://schemas.openxmlformats.org/officeDocument/2006/relationships/hyperlink" Target="https://assv.deds.nl/index.html" TargetMode="External"/><Relationship Id="rId73" Type="http://schemas.openxmlformats.org/officeDocument/2006/relationships/hyperlink" Target="mailto:penningmeester@svschaarsbergen.nl" TargetMode="External"/><Relationship Id="rId4" Type="http://schemas.openxmlformats.org/officeDocument/2006/relationships/hyperlink" Target="mailto:info@lsvwillemtell.nl" TargetMode="External"/><Relationship Id="rId9" Type="http://schemas.openxmlformats.org/officeDocument/2006/relationships/hyperlink" Target="http://www.svopdekorrel.nl/" TargetMode="External"/><Relationship Id="rId13" Type="http://schemas.openxmlformats.org/officeDocument/2006/relationships/hyperlink" Target="mailto:info@sesnederland.nl" TargetMode="External"/><Relationship Id="rId18" Type="http://schemas.openxmlformats.org/officeDocument/2006/relationships/hyperlink" Target="http://www.schietvereniging-genemuiden.nl/" TargetMode="External"/><Relationship Id="rId39" Type="http://schemas.openxmlformats.org/officeDocument/2006/relationships/hyperlink" Target="http://www.postschutters63.nl/" TargetMode="External"/><Relationship Id="rId34" Type="http://schemas.openxmlformats.org/officeDocument/2006/relationships/hyperlink" Target="mailto:wedstrijdleiding@degrensstreek.nl" TargetMode="External"/><Relationship Id="rId50" Type="http://schemas.openxmlformats.org/officeDocument/2006/relationships/hyperlink" Target="mailto:info@goedschot.nl" TargetMode="External"/><Relationship Id="rId55" Type="http://schemas.openxmlformats.org/officeDocument/2006/relationships/hyperlink" Target="mailto:schietsport.assv@gmail.com" TargetMode="External"/><Relationship Id="rId7" Type="http://schemas.openxmlformats.org/officeDocument/2006/relationships/hyperlink" Target="mailto:info@schietsportnieuwleusen.nl" TargetMode="External"/><Relationship Id="rId71" Type="http://schemas.openxmlformats.org/officeDocument/2006/relationships/hyperlink" Target="http://www.svfiladelfia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tabSelected="1" zoomScale="125" zoomScaleNormal="125" zoomScalePageLayoutView="125" workbookViewId="0">
      <selection activeCell="J38" sqref="J38"/>
    </sheetView>
  </sheetViews>
  <sheetFormatPr baseColWidth="10" defaultColWidth="24.33203125" defaultRowHeight="15" x14ac:dyDescent="0.2"/>
  <cols>
    <col min="1" max="1" width="8.1640625" style="4" bestFit="1" customWidth="1"/>
    <col min="2" max="2" width="24.6640625" style="4" bestFit="1" customWidth="1"/>
    <col min="3" max="3" width="19.83203125" style="4" customWidth="1"/>
    <col min="4" max="4" width="10" style="4" customWidth="1"/>
    <col min="5" max="5" width="19.83203125" style="4" customWidth="1"/>
    <col min="6" max="6" width="29.83203125" style="4" customWidth="1"/>
    <col min="7" max="7" width="29.6640625" style="4" customWidth="1"/>
    <col min="8" max="8" width="39" style="4" customWidth="1"/>
    <col min="9" max="9" width="29.33203125" style="4" customWidth="1"/>
    <col min="10" max="10" width="39.33203125" style="4" customWidth="1"/>
    <col min="11" max="11" width="25.5" style="4" customWidth="1"/>
    <col min="12" max="12" width="8.6640625" style="4" customWidth="1"/>
    <col min="13" max="13" width="28.83203125" style="4" bestFit="1" customWidth="1"/>
    <col min="14" max="15" width="32.83203125" style="4" customWidth="1"/>
    <col min="16" max="16" width="43.5" style="4" hidden="1" customWidth="1"/>
    <col min="17" max="17" width="24.1640625" style="4" hidden="1" customWidth="1"/>
    <col min="18" max="16384" width="24.33203125" style="4"/>
  </cols>
  <sheetData>
    <row r="1" spans="1:17" s="71" customFormat="1" ht="16" thickBot="1" x14ac:dyDescent="0.25">
      <c r="A1" s="66"/>
      <c r="B1" s="67" t="s">
        <v>361</v>
      </c>
      <c r="C1" s="67" t="s">
        <v>362</v>
      </c>
      <c r="D1" s="67" t="s">
        <v>363</v>
      </c>
      <c r="E1" s="67" t="s">
        <v>364</v>
      </c>
      <c r="F1" s="72" t="s">
        <v>365</v>
      </c>
      <c r="G1" s="72"/>
      <c r="H1" s="73" t="s">
        <v>366</v>
      </c>
      <c r="I1" s="74" t="s">
        <v>367</v>
      </c>
      <c r="J1" s="75" t="s">
        <v>368</v>
      </c>
      <c r="K1" s="68" t="s">
        <v>362</v>
      </c>
      <c r="L1" s="69" t="s">
        <v>363</v>
      </c>
      <c r="M1" s="70" t="s">
        <v>364</v>
      </c>
      <c r="N1" s="71" t="str">
        <f t="shared" ref="N1" si="0">F1&amp;","</f>
        <v>secretaris@svfiladelfia.nl,</v>
      </c>
      <c r="O1" s="71" t="str">
        <f t="shared" ref="O1" si="1">F1&amp;";"</f>
        <v>secretaris@svfiladelfia.nl;</v>
      </c>
      <c r="P1" s="70"/>
      <c r="Q1" s="70"/>
    </row>
    <row r="2" spans="1:17" x14ac:dyDescent="0.2">
      <c r="A2" s="57" t="s">
        <v>0</v>
      </c>
      <c r="B2" s="58" t="s">
        <v>1</v>
      </c>
      <c r="C2" s="58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58" t="s">
        <v>7</v>
      </c>
      <c r="I2" s="59" t="s">
        <v>8</v>
      </c>
      <c r="J2" s="47" t="s">
        <v>9</v>
      </c>
      <c r="K2" s="77" t="s">
        <v>10</v>
      </c>
      <c r="L2" s="78"/>
      <c r="M2" s="79"/>
      <c r="P2" s="5" t="s">
        <v>238</v>
      </c>
      <c r="Q2" s="5" t="s">
        <v>239</v>
      </c>
    </row>
    <row r="3" spans="1:17" x14ac:dyDescent="0.2">
      <c r="A3" s="6">
        <v>1850</v>
      </c>
      <c r="B3" s="7" t="s">
        <v>226</v>
      </c>
      <c r="C3" s="7" t="s">
        <v>326</v>
      </c>
      <c r="D3" s="7" t="s">
        <v>318</v>
      </c>
      <c r="E3" s="7" t="s">
        <v>315</v>
      </c>
      <c r="F3" s="64" t="s">
        <v>247</v>
      </c>
      <c r="G3" s="64" t="s">
        <v>311</v>
      </c>
      <c r="H3" s="8" t="s">
        <v>312</v>
      </c>
      <c r="I3" s="49" t="s">
        <v>310</v>
      </c>
      <c r="J3" s="48" t="s">
        <v>343</v>
      </c>
      <c r="K3" s="9" t="s">
        <v>227</v>
      </c>
      <c r="L3" s="10" t="s">
        <v>228</v>
      </c>
      <c r="M3" s="11" t="s">
        <v>229</v>
      </c>
      <c r="N3" s="4" t="str">
        <f t="shared" ref="N3:N36" si="2">F3&amp;","</f>
        <v>schietsport.assv@gmail.com,</v>
      </c>
      <c r="O3" s="4" t="str">
        <f t="shared" ref="O3:O36" si="3">F3&amp;";"</f>
        <v>schietsport.assv@gmail.com;</v>
      </c>
      <c r="P3" s="11"/>
      <c r="Q3" s="11"/>
    </row>
    <row r="4" spans="1:17" x14ac:dyDescent="0.2">
      <c r="A4" s="12">
        <v>2410</v>
      </c>
      <c r="B4" s="13" t="s">
        <v>11</v>
      </c>
      <c r="C4" s="13" t="s">
        <v>381</v>
      </c>
      <c r="D4" s="13" t="s">
        <v>14</v>
      </c>
      <c r="E4" s="13" t="s">
        <v>382</v>
      </c>
      <c r="F4" s="76" t="s">
        <v>383</v>
      </c>
      <c r="G4" s="15"/>
      <c r="H4" s="1" t="s">
        <v>385</v>
      </c>
      <c r="I4" s="50" t="s">
        <v>384</v>
      </c>
      <c r="J4" s="65" t="s">
        <v>12</v>
      </c>
      <c r="K4" s="16" t="s">
        <v>13</v>
      </c>
      <c r="L4" s="17" t="s">
        <v>14</v>
      </c>
      <c r="M4" s="18" t="s">
        <v>15</v>
      </c>
      <c r="N4" s="4" t="str">
        <f t="shared" si="2"/>
        <v>info@postschutters63.nl,</v>
      </c>
      <c r="O4" s="4" t="str">
        <f t="shared" si="3"/>
        <v>info@postschutters63.nl;</v>
      </c>
      <c r="P4" s="18"/>
      <c r="Q4" s="18"/>
    </row>
    <row r="5" spans="1:17" x14ac:dyDescent="0.2">
      <c r="A5" s="6">
        <v>2520</v>
      </c>
      <c r="B5" s="7" t="s">
        <v>16</v>
      </c>
      <c r="C5" s="7" t="s">
        <v>17</v>
      </c>
      <c r="D5" s="7" t="s">
        <v>18</v>
      </c>
      <c r="E5" s="7" t="s">
        <v>19</v>
      </c>
      <c r="F5" s="64" t="s">
        <v>20</v>
      </c>
      <c r="G5" s="64"/>
      <c r="H5" s="8"/>
      <c r="I5" s="49" t="s">
        <v>21</v>
      </c>
      <c r="J5" s="48" t="s">
        <v>22</v>
      </c>
      <c r="K5" s="9" t="s">
        <v>223</v>
      </c>
      <c r="L5" s="10" t="s">
        <v>224</v>
      </c>
      <c r="M5" s="11" t="s">
        <v>23</v>
      </c>
      <c r="N5" s="4" t="str">
        <f t="shared" si="2"/>
        <v>bouw50@casema.nl,</v>
      </c>
      <c r="O5" s="4" t="str">
        <f t="shared" si="3"/>
        <v>bouw50@casema.nl;</v>
      </c>
      <c r="P5" s="11"/>
      <c r="Q5" s="11"/>
    </row>
    <row r="6" spans="1:17" x14ac:dyDescent="0.2">
      <c r="A6" s="12">
        <v>2880</v>
      </c>
      <c r="B6" s="13" t="s">
        <v>24</v>
      </c>
      <c r="C6" s="13" t="s">
        <v>327</v>
      </c>
      <c r="D6" s="13"/>
      <c r="E6" s="13" t="s">
        <v>29</v>
      </c>
      <c r="F6" s="14" t="s">
        <v>25</v>
      </c>
      <c r="G6" s="15" t="s">
        <v>26</v>
      </c>
      <c r="H6" s="1"/>
      <c r="I6" s="50" t="s">
        <v>27</v>
      </c>
      <c r="J6" s="65" t="s">
        <v>28</v>
      </c>
      <c r="K6" s="16" t="s">
        <v>188</v>
      </c>
      <c r="L6" s="17" t="s">
        <v>189</v>
      </c>
      <c r="M6" s="18" t="s">
        <v>29</v>
      </c>
      <c r="N6" s="4" t="str">
        <f t="shared" si="2"/>
        <v>ssvtoxotes@hotmail.com,</v>
      </c>
      <c r="O6" s="4" t="str">
        <f t="shared" si="3"/>
        <v>ssvtoxotes@hotmail.com;</v>
      </c>
      <c r="P6" s="18"/>
      <c r="Q6" s="18"/>
    </row>
    <row r="7" spans="1:17" x14ac:dyDescent="0.2">
      <c r="A7" s="6">
        <v>4060</v>
      </c>
      <c r="B7" s="7" t="s">
        <v>30</v>
      </c>
      <c r="C7" s="7" t="s">
        <v>339</v>
      </c>
      <c r="D7" s="7" t="s">
        <v>319</v>
      </c>
      <c r="E7" s="7" t="s">
        <v>31</v>
      </c>
      <c r="F7" s="64" t="s">
        <v>342</v>
      </c>
      <c r="G7" s="64" t="s">
        <v>263</v>
      </c>
      <c r="H7" s="8" t="s">
        <v>262</v>
      </c>
      <c r="I7" s="49" t="s">
        <v>32</v>
      </c>
      <c r="J7" s="48" t="s">
        <v>33</v>
      </c>
      <c r="K7" s="9" t="s">
        <v>34</v>
      </c>
      <c r="L7" s="10" t="s">
        <v>190</v>
      </c>
      <c r="M7" s="11" t="s">
        <v>31</v>
      </c>
      <c r="N7" s="4" t="str">
        <f t="shared" si="2"/>
        <v>nicovanwinden@ziggo.nl,</v>
      </c>
      <c r="O7" s="4" t="str">
        <f t="shared" si="3"/>
        <v>nicovanwinden@ziggo.nl;</v>
      </c>
      <c r="P7" s="11"/>
      <c r="Q7" s="11"/>
    </row>
    <row r="8" spans="1:17" x14ac:dyDescent="0.2">
      <c r="A8" s="12">
        <v>4080</v>
      </c>
      <c r="B8" s="13" t="s">
        <v>162</v>
      </c>
      <c r="C8" s="13" t="s">
        <v>211</v>
      </c>
      <c r="D8" s="13" t="s">
        <v>212</v>
      </c>
      <c r="E8" s="13" t="s">
        <v>163</v>
      </c>
      <c r="F8" s="14" t="s">
        <v>164</v>
      </c>
      <c r="G8" s="15" t="s">
        <v>169</v>
      </c>
      <c r="H8" s="1" t="s">
        <v>170</v>
      </c>
      <c r="I8" s="50" t="s">
        <v>165</v>
      </c>
      <c r="J8" s="65" t="s">
        <v>168</v>
      </c>
      <c r="K8" s="16" t="s">
        <v>167</v>
      </c>
      <c r="L8" s="17" t="s">
        <v>166</v>
      </c>
      <c r="M8" s="18" t="s">
        <v>163</v>
      </c>
      <c r="N8" s="4" t="str">
        <f t="shared" si="2"/>
        <v>hwflisijn@hetnet.nl,</v>
      </c>
      <c r="O8" s="4" t="str">
        <f t="shared" si="3"/>
        <v>hwflisijn@hetnet.nl;</v>
      </c>
      <c r="P8" s="18"/>
      <c r="Q8" s="18"/>
    </row>
    <row r="9" spans="1:17" x14ac:dyDescent="0.2">
      <c r="A9" s="6">
        <v>4190</v>
      </c>
      <c r="B9" s="7" t="s">
        <v>35</v>
      </c>
      <c r="C9" s="7" t="s">
        <v>282</v>
      </c>
      <c r="D9" s="7" t="s">
        <v>191</v>
      </c>
      <c r="E9" s="7" t="s">
        <v>36</v>
      </c>
      <c r="F9" s="64" t="s">
        <v>313</v>
      </c>
      <c r="G9" s="64" t="s">
        <v>37</v>
      </c>
      <c r="H9" s="8"/>
      <c r="I9" s="49" t="s">
        <v>340</v>
      </c>
      <c r="J9" s="48" t="s">
        <v>38</v>
      </c>
      <c r="K9" s="9" t="s">
        <v>39</v>
      </c>
      <c r="L9" s="10" t="s">
        <v>191</v>
      </c>
      <c r="M9" s="11" t="s">
        <v>36</v>
      </c>
      <c r="N9" s="4" t="str">
        <f t="shared" si="2"/>
        <v>schietsportverenigingsleen@gmail.com,</v>
      </c>
      <c r="O9" s="4" t="str">
        <f t="shared" si="3"/>
        <v>schietsportverenigingsleen@gmail.com;</v>
      </c>
      <c r="P9" s="11"/>
      <c r="Q9" s="11"/>
    </row>
    <row r="10" spans="1:17" x14ac:dyDescent="0.2">
      <c r="A10" s="12">
        <v>4400</v>
      </c>
      <c r="B10" s="13" t="s">
        <v>252</v>
      </c>
      <c r="C10" s="13" t="s">
        <v>253</v>
      </c>
      <c r="D10" s="13" t="s">
        <v>254</v>
      </c>
      <c r="E10" s="13" t="s">
        <v>255</v>
      </c>
      <c r="F10" s="14" t="s">
        <v>256</v>
      </c>
      <c r="G10" s="15" t="s">
        <v>260</v>
      </c>
      <c r="H10" s="1" t="s">
        <v>258</v>
      </c>
      <c r="I10" s="50" t="s">
        <v>257</v>
      </c>
      <c r="J10" s="65" t="s">
        <v>259</v>
      </c>
      <c r="K10" s="16" t="s">
        <v>253</v>
      </c>
      <c r="L10" s="17" t="s">
        <v>254</v>
      </c>
      <c r="M10" s="18" t="s">
        <v>255</v>
      </c>
      <c r="N10" s="4" t="str">
        <f t="shared" si="2"/>
        <v>bestuur@svdrachten.nl,</v>
      </c>
      <c r="O10" s="4" t="str">
        <f t="shared" si="3"/>
        <v>bestuur@svdrachten.nl;</v>
      </c>
      <c r="P10" s="18"/>
      <c r="Q10" s="18"/>
    </row>
    <row r="11" spans="1:17" x14ac:dyDescent="0.2">
      <c r="A11" s="6">
        <v>4430</v>
      </c>
      <c r="B11" s="7" t="s">
        <v>41</v>
      </c>
      <c r="C11" s="7" t="s">
        <v>356</v>
      </c>
      <c r="D11" s="7" t="s">
        <v>357</v>
      </c>
      <c r="E11" s="7" t="s">
        <v>42</v>
      </c>
      <c r="F11" s="64" t="s">
        <v>358</v>
      </c>
      <c r="G11" s="64"/>
      <c r="H11" s="8" t="s">
        <v>360</v>
      </c>
      <c r="I11" s="49" t="s">
        <v>359</v>
      </c>
      <c r="J11" s="48" t="s">
        <v>40</v>
      </c>
      <c r="K11" s="9" t="s">
        <v>192</v>
      </c>
      <c r="L11" s="10" t="s">
        <v>193</v>
      </c>
      <c r="M11" s="11" t="s">
        <v>43</v>
      </c>
      <c r="N11" s="4" t="str">
        <f t="shared" si="2"/>
        <v>jittydevriesbreimer@gmail.com,</v>
      </c>
      <c r="O11" s="4" t="str">
        <f t="shared" si="3"/>
        <v>jittydevriesbreimer@gmail.com;</v>
      </c>
      <c r="P11" s="11"/>
      <c r="Q11" s="11"/>
    </row>
    <row r="12" spans="1:17" x14ac:dyDescent="0.2">
      <c r="A12" s="12">
        <v>4460</v>
      </c>
      <c r="B12" s="13" t="s">
        <v>372</v>
      </c>
      <c r="C12" s="13" t="s">
        <v>373</v>
      </c>
      <c r="D12" s="13" t="s">
        <v>374</v>
      </c>
      <c r="E12" s="13" t="s">
        <v>375</v>
      </c>
      <c r="F12" s="14" t="s">
        <v>376</v>
      </c>
      <c r="G12" s="15"/>
      <c r="H12" s="1" t="s">
        <v>377</v>
      </c>
      <c r="I12" s="50" t="s">
        <v>386</v>
      </c>
      <c r="J12" s="65" t="s">
        <v>378</v>
      </c>
      <c r="K12" s="16" t="s">
        <v>379</v>
      </c>
      <c r="L12" s="17" t="s">
        <v>380</v>
      </c>
      <c r="M12" s="18" t="s">
        <v>375</v>
      </c>
      <c r="N12" s="4" t="str">
        <f t="shared" ref="N12" si="4">F12&amp;","</f>
        <v>info@svmikpunt.nl,</v>
      </c>
      <c r="O12" s="4" t="str">
        <f t="shared" ref="O12" si="5">F12&amp;";"</f>
        <v>info@svmikpunt.nl;</v>
      </c>
      <c r="P12" s="18"/>
      <c r="Q12" s="18"/>
    </row>
    <row r="13" spans="1:17" x14ac:dyDescent="0.2">
      <c r="A13" s="6">
        <v>4560</v>
      </c>
      <c r="B13" s="7" t="s">
        <v>44</v>
      </c>
      <c r="C13" s="7" t="s">
        <v>328</v>
      </c>
      <c r="D13" s="7" t="s">
        <v>320</v>
      </c>
      <c r="E13" s="7" t="s">
        <v>49</v>
      </c>
      <c r="F13" s="64" t="s">
        <v>45</v>
      </c>
      <c r="G13" s="64"/>
      <c r="H13" s="8"/>
      <c r="I13" s="49" t="s">
        <v>225</v>
      </c>
      <c r="J13" s="48" t="s">
        <v>46</v>
      </c>
      <c r="K13" s="9" t="s">
        <v>47</v>
      </c>
      <c r="L13" s="10" t="s">
        <v>48</v>
      </c>
      <c r="M13" s="11" t="s">
        <v>49</v>
      </c>
      <c r="N13" s="4" t="str">
        <f t="shared" si="2"/>
        <v>info@lsvwillemtell.nl,</v>
      </c>
      <c r="O13" s="4" t="str">
        <f t="shared" si="3"/>
        <v>info@lsvwillemtell.nl;</v>
      </c>
      <c r="P13" s="11"/>
      <c r="Q13" s="11"/>
    </row>
    <row r="14" spans="1:17" x14ac:dyDescent="0.2">
      <c r="A14" s="12">
        <v>4600</v>
      </c>
      <c r="B14" s="13" t="s">
        <v>334</v>
      </c>
      <c r="C14" s="13" t="s">
        <v>231</v>
      </c>
      <c r="D14" s="13" t="s">
        <v>232</v>
      </c>
      <c r="E14" s="13" t="s">
        <v>233</v>
      </c>
      <c r="F14" s="14" t="s">
        <v>234</v>
      </c>
      <c r="G14" s="15"/>
      <c r="H14" s="1" t="s">
        <v>235</v>
      </c>
      <c r="I14" s="50" t="s">
        <v>50</v>
      </c>
      <c r="J14" s="65" t="s">
        <v>51</v>
      </c>
      <c r="K14" s="16" t="s">
        <v>52</v>
      </c>
      <c r="L14" s="17" t="s">
        <v>53</v>
      </c>
      <c r="M14" s="18" t="s">
        <v>54</v>
      </c>
      <c r="N14" s="4" t="str">
        <f t="shared" si="2"/>
        <v>luchtgeweerjan@me.com,</v>
      </c>
      <c r="O14" s="4" t="str">
        <f t="shared" si="3"/>
        <v>luchtgeweerjan@me.com;</v>
      </c>
      <c r="P14" s="18"/>
      <c r="Q14" s="18"/>
    </row>
    <row r="15" spans="1:17" x14ac:dyDescent="0.2">
      <c r="A15" s="6">
        <v>4640</v>
      </c>
      <c r="B15" s="7" t="s">
        <v>55</v>
      </c>
      <c r="C15" s="7" t="s">
        <v>329</v>
      </c>
      <c r="D15" s="7" t="s">
        <v>57</v>
      </c>
      <c r="E15" s="7" t="s">
        <v>58</v>
      </c>
      <c r="F15" s="64" t="s">
        <v>59</v>
      </c>
      <c r="G15" s="64"/>
      <c r="H15" s="8"/>
      <c r="I15" s="49" t="s">
        <v>237</v>
      </c>
      <c r="J15" s="48" t="s">
        <v>60</v>
      </c>
      <c r="K15" s="9" t="s">
        <v>56</v>
      </c>
      <c r="L15" s="10" t="s">
        <v>187</v>
      </c>
      <c r="M15" s="11" t="s">
        <v>58</v>
      </c>
      <c r="N15" s="4" t="str">
        <f t="shared" si="2"/>
        <v>wedstrijdcommissie@ssvblijham.nl,</v>
      </c>
      <c r="O15" s="4" t="str">
        <f t="shared" si="3"/>
        <v>wedstrijdcommissie@ssvblijham.nl;</v>
      </c>
      <c r="P15" s="11"/>
      <c r="Q15" s="11"/>
    </row>
    <row r="16" spans="1:17" x14ac:dyDescent="0.2">
      <c r="A16" s="12">
        <v>4670</v>
      </c>
      <c r="B16" s="13" t="s">
        <v>61</v>
      </c>
      <c r="C16" s="13" t="s">
        <v>62</v>
      </c>
      <c r="D16" s="13" t="s">
        <v>63</v>
      </c>
      <c r="E16" s="13" t="s">
        <v>64</v>
      </c>
      <c r="F16" s="14" t="s">
        <v>65</v>
      </c>
      <c r="G16" s="15"/>
      <c r="H16" s="1" t="s">
        <v>341</v>
      </c>
      <c r="I16" s="50"/>
      <c r="J16" s="65" t="s">
        <v>344</v>
      </c>
      <c r="K16" s="16" t="s">
        <v>66</v>
      </c>
      <c r="L16" s="17" t="s">
        <v>186</v>
      </c>
      <c r="M16" s="18" t="s">
        <v>64</v>
      </c>
      <c r="N16" s="4" t="str">
        <f t="shared" si="2"/>
        <v>jakob57emmen@hotmail.com,</v>
      </c>
      <c r="O16" s="4" t="str">
        <f t="shared" si="3"/>
        <v>jakob57emmen@hotmail.com;</v>
      </c>
      <c r="P16" s="18"/>
      <c r="Q16" s="18"/>
    </row>
    <row r="17" spans="1:17" x14ac:dyDescent="0.2">
      <c r="A17" s="6">
        <v>5000</v>
      </c>
      <c r="B17" s="7" t="s">
        <v>67</v>
      </c>
      <c r="C17" s="7" t="s">
        <v>68</v>
      </c>
      <c r="D17" s="7" t="s">
        <v>69</v>
      </c>
      <c r="E17" s="7" t="s">
        <v>70</v>
      </c>
      <c r="F17" s="64" t="s">
        <v>71</v>
      </c>
      <c r="G17" s="64" t="s">
        <v>72</v>
      </c>
      <c r="H17" s="8" t="s">
        <v>73</v>
      </c>
      <c r="I17" s="49" t="s">
        <v>74</v>
      </c>
      <c r="J17" s="48" t="s">
        <v>75</v>
      </c>
      <c r="K17" s="9" t="s">
        <v>76</v>
      </c>
      <c r="L17" s="10" t="s">
        <v>185</v>
      </c>
      <c r="M17" s="11" t="s">
        <v>70</v>
      </c>
      <c r="N17" s="4" t="str">
        <f t="shared" si="2"/>
        <v>info@schietsportnieuwleusen.nl,</v>
      </c>
      <c r="O17" s="4" t="str">
        <f t="shared" si="3"/>
        <v>info@schietsportnieuwleusen.nl;</v>
      </c>
      <c r="P17" s="11"/>
      <c r="Q17" s="11"/>
    </row>
    <row r="18" spans="1:17" x14ac:dyDescent="0.2">
      <c r="A18" s="12">
        <v>5050</v>
      </c>
      <c r="B18" s="13" t="s">
        <v>77</v>
      </c>
      <c r="C18" s="13" t="s">
        <v>78</v>
      </c>
      <c r="D18" s="13" t="s">
        <v>79</v>
      </c>
      <c r="E18" s="13" t="s">
        <v>80</v>
      </c>
      <c r="F18" s="14" t="s">
        <v>81</v>
      </c>
      <c r="G18" s="15"/>
      <c r="H18" s="1" t="s">
        <v>82</v>
      </c>
      <c r="I18" s="50" t="s">
        <v>83</v>
      </c>
      <c r="J18" s="65" t="s">
        <v>84</v>
      </c>
      <c r="K18" s="16" t="s">
        <v>85</v>
      </c>
      <c r="L18" s="17" t="s">
        <v>184</v>
      </c>
      <c r="M18" s="18" t="s">
        <v>80</v>
      </c>
      <c r="N18" s="4" t="str">
        <f t="shared" si="2"/>
        <v>info@hetvizier.nl,</v>
      </c>
      <c r="O18" s="4" t="str">
        <f t="shared" si="3"/>
        <v>info@hetvizier.nl;</v>
      </c>
      <c r="P18" s="18"/>
      <c r="Q18" s="18"/>
    </row>
    <row r="19" spans="1:17" x14ac:dyDescent="0.2">
      <c r="A19" s="6">
        <v>5130</v>
      </c>
      <c r="B19" s="7" t="s">
        <v>86</v>
      </c>
      <c r="C19" s="7" t="s">
        <v>173</v>
      </c>
      <c r="D19" s="7" t="s">
        <v>174</v>
      </c>
      <c r="E19" s="7" t="s">
        <v>89</v>
      </c>
      <c r="F19" s="64" t="s">
        <v>172</v>
      </c>
      <c r="G19" s="64" t="s">
        <v>210</v>
      </c>
      <c r="H19" s="8" t="s">
        <v>175</v>
      </c>
      <c r="I19" s="49"/>
      <c r="J19" s="48" t="s">
        <v>87</v>
      </c>
      <c r="K19" s="9" t="s">
        <v>88</v>
      </c>
      <c r="L19" s="10" t="s">
        <v>171</v>
      </c>
      <c r="M19" s="11" t="s">
        <v>89</v>
      </c>
      <c r="N19" s="4" t="str">
        <f t="shared" si="2"/>
        <v>wedstrijd@ssvopdekorrel.nl,</v>
      </c>
      <c r="O19" s="4" t="str">
        <f t="shared" si="3"/>
        <v>wedstrijd@ssvopdekorrel.nl;</v>
      </c>
      <c r="P19" s="11"/>
      <c r="Q19" s="11"/>
    </row>
    <row r="20" spans="1:17" x14ac:dyDescent="0.2">
      <c r="A20" s="12">
        <v>5480</v>
      </c>
      <c r="B20" s="13" t="s">
        <v>90</v>
      </c>
      <c r="C20" s="13" t="s">
        <v>94</v>
      </c>
      <c r="D20" s="13" t="s">
        <v>176</v>
      </c>
      <c r="E20" s="13" t="s">
        <v>91</v>
      </c>
      <c r="F20" s="14" t="s">
        <v>291</v>
      </c>
      <c r="G20" s="15" t="s">
        <v>92</v>
      </c>
      <c r="H20" s="1" t="s">
        <v>264</v>
      </c>
      <c r="I20" s="50" t="s">
        <v>265</v>
      </c>
      <c r="J20" s="65" t="s">
        <v>93</v>
      </c>
      <c r="K20" s="16" t="s">
        <v>94</v>
      </c>
      <c r="L20" s="17" t="s">
        <v>176</v>
      </c>
      <c r="M20" s="18" t="s">
        <v>91</v>
      </c>
      <c r="N20" s="4" t="str">
        <f t="shared" si="2"/>
        <v>opgave@schietvereniging-genemuiden.nl,</v>
      </c>
      <c r="O20" s="4" t="str">
        <f t="shared" si="3"/>
        <v>opgave@schietvereniging-genemuiden.nl;</v>
      </c>
      <c r="P20" s="18"/>
      <c r="Q20" s="18"/>
    </row>
    <row r="21" spans="1:17" x14ac:dyDescent="0.2">
      <c r="A21" s="6">
        <v>5490</v>
      </c>
      <c r="B21" s="7" t="s">
        <v>95</v>
      </c>
      <c r="C21" s="7" t="s">
        <v>330</v>
      </c>
      <c r="D21" s="7" t="s">
        <v>321</v>
      </c>
      <c r="E21" s="7" t="s">
        <v>316</v>
      </c>
      <c r="F21" s="64" t="s">
        <v>200</v>
      </c>
      <c r="G21" s="64" t="s">
        <v>201</v>
      </c>
      <c r="H21" s="8" t="s">
        <v>97</v>
      </c>
      <c r="I21" s="49" t="s">
        <v>199</v>
      </c>
      <c r="J21" s="48" t="s">
        <v>98</v>
      </c>
      <c r="K21" s="9" t="s">
        <v>99</v>
      </c>
      <c r="L21" s="10" t="s">
        <v>183</v>
      </c>
      <c r="M21" s="11" t="s">
        <v>96</v>
      </c>
      <c r="N21" s="4" t="str">
        <f t="shared" si="2"/>
        <v>svdekorrel@hotmail.com,</v>
      </c>
      <c r="O21" s="4" t="str">
        <f t="shared" si="3"/>
        <v>svdekorrel@hotmail.com;</v>
      </c>
      <c r="P21" s="11"/>
      <c r="Q21" s="11"/>
    </row>
    <row r="22" spans="1:17" x14ac:dyDescent="0.2">
      <c r="A22" s="12">
        <v>6020</v>
      </c>
      <c r="B22" s="13" t="s">
        <v>100</v>
      </c>
      <c r="C22" s="13" t="s">
        <v>101</v>
      </c>
      <c r="D22" s="13" t="s">
        <v>102</v>
      </c>
      <c r="E22" s="13" t="s">
        <v>103</v>
      </c>
      <c r="F22" s="14" t="s">
        <v>104</v>
      </c>
      <c r="G22" s="15" t="s">
        <v>369</v>
      </c>
      <c r="H22" s="1" t="s">
        <v>105</v>
      </c>
      <c r="I22" s="50" t="s">
        <v>370</v>
      </c>
      <c r="J22" s="65" t="s">
        <v>106</v>
      </c>
      <c r="K22" s="16" t="s">
        <v>107</v>
      </c>
      <c r="L22" s="17" t="s">
        <v>108</v>
      </c>
      <c r="M22" s="18" t="s">
        <v>109</v>
      </c>
      <c r="N22" s="4" t="str">
        <f t="shared" si="2"/>
        <v>info@svschaarsbergen.nl,</v>
      </c>
      <c r="O22" s="4" t="str">
        <f t="shared" si="3"/>
        <v>info@svschaarsbergen.nl;</v>
      </c>
      <c r="P22" s="18"/>
      <c r="Q22" s="18"/>
    </row>
    <row r="23" spans="1:17" x14ac:dyDescent="0.2">
      <c r="A23" s="6">
        <v>6050</v>
      </c>
      <c r="B23" s="7" t="s">
        <v>110</v>
      </c>
      <c r="C23" s="7" t="s">
        <v>111</v>
      </c>
      <c r="D23" s="7" t="s">
        <v>112</v>
      </c>
      <c r="E23" s="7" t="s">
        <v>113</v>
      </c>
      <c r="F23" s="64" t="s">
        <v>114</v>
      </c>
      <c r="G23" s="64"/>
      <c r="H23" s="8"/>
      <c r="I23" s="49"/>
      <c r="J23" s="48" t="s">
        <v>115</v>
      </c>
      <c r="K23" s="9" t="s">
        <v>230</v>
      </c>
      <c r="L23" s="10" t="s">
        <v>116</v>
      </c>
      <c r="M23" s="11" t="s">
        <v>113</v>
      </c>
      <c r="N23" s="4" t="str">
        <f t="shared" si="2"/>
        <v>info@sesnederland.nl,</v>
      </c>
      <c r="O23" s="4" t="str">
        <f t="shared" si="3"/>
        <v>info@sesnederland.nl;</v>
      </c>
      <c r="P23" s="11"/>
      <c r="Q23" s="11"/>
    </row>
    <row r="24" spans="1:17" x14ac:dyDescent="0.2">
      <c r="A24" s="12">
        <v>6100</v>
      </c>
      <c r="B24" s="13" t="s">
        <v>300</v>
      </c>
      <c r="C24" s="13" t="s">
        <v>331</v>
      </c>
      <c r="D24" s="13" t="s">
        <v>317</v>
      </c>
      <c r="E24" s="13" t="s">
        <v>308</v>
      </c>
      <c r="F24" s="14" t="s">
        <v>304</v>
      </c>
      <c r="G24" s="15" t="s">
        <v>305</v>
      </c>
      <c r="H24" s="1" t="s">
        <v>303</v>
      </c>
      <c r="I24" s="50" t="s">
        <v>301</v>
      </c>
      <c r="J24" s="65" t="s">
        <v>302</v>
      </c>
      <c r="K24" s="16" t="s">
        <v>306</v>
      </c>
      <c r="L24" s="17" t="s">
        <v>307</v>
      </c>
      <c r="M24" s="18" t="s">
        <v>308</v>
      </c>
      <c r="N24" s="4" t="str">
        <f t="shared" si="2"/>
        <v>info@svdevalk.nl,</v>
      </c>
      <c r="O24" s="4" t="str">
        <f t="shared" si="3"/>
        <v>info@svdevalk.nl;</v>
      </c>
      <c r="P24" s="18"/>
      <c r="Q24" s="18"/>
    </row>
    <row r="25" spans="1:17" x14ac:dyDescent="0.2">
      <c r="A25" s="6">
        <v>6140</v>
      </c>
      <c r="B25" s="7" t="s">
        <v>117</v>
      </c>
      <c r="C25" s="7" t="s">
        <v>118</v>
      </c>
      <c r="D25" s="7" t="s">
        <v>119</v>
      </c>
      <c r="E25" s="7" t="s">
        <v>120</v>
      </c>
      <c r="F25" s="64" t="s">
        <v>121</v>
      </c>
      <c r="G25" s="64" t="s">
        <v>221</v>
      </c>
      <c r="H25" s="8" t="s">
        <v>204</v>
      </c>
      <c r="I25" s="49" t="s">
        <v>220</v>
      </c>
      <c r="J25" s="48" t="s">
        <v>122</v>
      </c>
      <c r="K25" s="9" t="s">
        <v>123</v>
      </c>
      <c r="L25" s="10" t="s">
        <v>182</v>
      </c>
      <c r="M25" s="11" t="s">
        <v>120</v>
      </c>
      <c r="N25" s="4" t="str">
        <f t="shared" si="2"/>
        <v>secretarissvbas@kpnmail.nl,</v>
      </c>
      <c r="O25" s="4" t="str">
        <f t="shared" si="3"/>
        <v>secretarissvbas@kpnmail.nl;</v>
      </c>
      <c r="P25" s="11"/>
      <c r="Q25" s="11"/>
    </row>
    <row r="26" spans="1:17" x14ac:dyDescent="0.2">
      <c r="A26" s="12">
        <v>6440</v>
      </c>
      <c r="B26" s="13" t="s">
        <v>124</v>
      </c>
      <c r="C26" s="13" t="s">
        <v>332</v>
      </c>
      <c r="D26" s="13" t="s">
        <v>322</v>
      </c>
      <c r="E26" s="13" t="s">
        <v>125</v>
      </c>
      <c r="F26" s="14" t="s">
        <v>126</v>
      </c>
      <c r="G26" s="15"/>
      <c r="H26" s="1" t="s">
        <v>219</v>
      </c>
      <c r="I26" s="50" t="s">
        <v>338</v>
      </c>
      <c r="J26" s="65" t="s">
        <v>127</v>
      </c>
      <c r="K26" s="16" t="s">
        <v>128</v>
      </c>
      <c r="L26" s="17" t="s">
        <v>177</v>
      </c>
      <c r="M26" s="18" t="s">
        <v>125</v>
      </c>
      <c r="N26" s="4" t="str">
        <f t="shared" si="2"/>
        <v>info@svdehoven.nl,</v>
      </c>
      <c r="O26" s="4" t="str">
        <f t="shared" si="3"/>
        <v>info@svdehoven.nl;</v>
      </c>
      <c r="P26" s="18"/>
      <c r="Q26" s="18"/>
    </row>
    <row r="27" spans="1:17" x14ac:dyDescent="0.2">
      <c r="A27" s="6">
        <v>6530</v>
      </c>
      <c r="B27" s="7" t="s">
        <v>333</v>
      </c>
      <c r="C27" s="7" t="s">
        <v>241</v>
      </c>
      <c r="D27" s="7" t="s">
        <v>242</v>
      </c>
      <c r="E27" s="7" t="s">
        <v>243</v>
      </c>
      <c r="F27" s="64" t="s">
        <v>250</v>
      </c>
      <c r="G27" s="64"/>
      <c r="H27" s="8" t="s">
        <v>251</v>
      </c>
      <c r="I27" s="49" t="s">
        <v>245</v>
      </c>
      <c r="J27" s="48" t="s">
        <v>130</v>
      </c>
      <c r="K27" s="9" t="s">
        <v>131</v>
      </c>
      <c r="L27" s="10" t="s">
        <v>178</v>
      </c>
      <c r="M27" s="11" t="s">
        <v>129</v>
      </c>
      <c r="N27" s="4" t="str">
        <f t="shared" si="2"/>
        <v>ssvdelinge@kpnmail.nl,</v>
      </c>
      <c r="O27" s="4" t="str">
        <f t="shared" si="3"/>
        <v>ssvdelinge@kpnmail.nl;</v>
      </c>
      <c r="P27" s="11"/>
      <c r="Q27" s="11"/>
    </row>
    <row r="28" spans="1:17" x14ac:dyDescent="0.2">
      <c r="A28" s="12">
        <v>7030</v>
      </c>
      <c r="B28" s="13" t="s">
        <v>132</v>
      </c>
      <c r="C28" s="13" t="s">
        <v>133</v>
      </c>
      <c r="D28" s="13" t="s">
        <v>134</v>
      </c>
      <c r="E28" s="13" t="s">
        <v>135</v>
      </c>
      <c r="F28" s="14" t="s">
        <v>347</v>
      </c>
      <c r="G28" s="15"/>
      <c r="H28" s="1" t="s">
        <v>346</v>
      </c>
      <c r="I28" s="50" t="s">
        <v>136</v>
      </c>
      <c r="J28" s="65" t="s">
        <v>137</v>
      </c>
      <c r="K28" s="16" t="s">
        <v>138</v>
      </c>
      <c r="L28" s="17" t="s">
        <v>179</v>
      </c>
      <c r="M28" s="18" t="s">
        <v>135</v>
      </c>
      <c r="N28" s="4" t="str">
        <f t="shared" si="2"/>
        <v>svstrijdlust@gmail.com,</v>
      </c>
      <c r="O28" s="4" t="str">
        <f t="shared" si="3"/>
        <v>svstrijdlust@gmail.com;</v>
      </c>
      <c r="P28" s="18"/>
      <c r="Q28" s="18"/>
    </row>
    <row r="29" spans="1:17" x14ac:dyDescent="0.2">
      <c r="A29" s="6">
        <v>7100</v>
      </c>
      <c r="B29" s="7" t="s">
        <v>139</v>
      </c>
      <c r="C29" s="7" t="s">
        <v>323</v>
      </c>
      <c r="D29" s="7" t="s">
        <v>180</v>
      </c>
      <c r="E29" s="7" t="s">
        <v>140</v>
      </c>
      <c r="F29" s="64" t="s">
        <v>141</v>
      </c>
      <c r="G29" s="64"/>
      <c r="H29" s="8"/>
      <c r="I29" s="49" t="s">
        <v>203</v>
      </c>
      <c r="J29" s="48" t="s">
        <v>142</v>
      </c>
      <c r="K29" s="9" t="s">
        <v>143</v>
      </c>
      <c r="L29" s="10" t="s">
        <v>180</v>
      </c>
      <c r="M29" s="11" t="s">
        <v>140</v>
      </c>
      <c r="N29" s="4" t="str">
        <f t="shared" si="2"/>
        <v>info@svopdekorrel.nl,</v>
      </c>
      <c r="O29" s="4" t="str">
        <f t="shared" si="3"/>
        <v>info@svopdekorrel.nl;</v>
      </c>
      <c r="P29" s="11"/>
      <c r="Q29" s="11"/>
    </row>
    <row r="30" spans="1:17" x14ac:dyDescent="0.2">
      <c r="A30" s="12">
        <v>7430</v>
      </c>
      <c r="B30" s="13" t="s">
        <v>335</v>
      </c>
      <c r="C30" s="13" t="s">
        <v>292</v>
      </c>
      <c r="D30" s="13" t="s">
        <v>293</v>
      </c>
      <c r="E30" s="13" t="s">
        <v>266</v>
      </c>
      <c r="F30" s="14" t="s">
        <v>281</v>
      </c>
      <c r="G30" s="15" t="s">
        <v>288</v>
      </c>
      <c r="H30" s="1" t="s">
        <v>290</v>
      </c>
      <c r="I30" s="50" t="s">
        <v>280</v>
      </c>
      <c r="J30" s="65" t="s">
        <v>289</v>
      </c>
      <c r="K30" s="16" t="s">
        <v>278</v>
      </c>
      <c r="L30" s="17" t="s">
        <v>279</v>
      </c>
      <c r="M30" s="18" t="s">
        <v>266</v>
      </c>
      <c r="N30" s="4" t="str">
        <f t="shared" ref="N30:N32" si="6">F30&amp;","</f>
        <v>ssvdeberkelschutters@outlook.com,</v>
      </c>
      <c r="O30" s="4" t="str">
        <f t="shared" ref="O30:O32" si="7">F30&amp;";"</f>
        <v>ssvdeberkelschutters@outlook.com;</v>
      </c>
      <c r="P30" s="18"/>
      <c r="Q30" s="18"/>
    </row>
    <row r="31" spans="1:17" x14ac:dyDescent="0.2">
      <c r="A31" s="6">
        <v>8004</v>
      </c>
      <c r="B31" s="7" t="s">
        <v>348</v>
      </c>
      <c r="C31" s="7" t="s">
        <v>349</v>
      </c>
      <c r="D31" s="7" t="s">
        <v>350</v>
      </c>
      <c r="E31" s="7" t="s">
        <v>351</v>
      </c>
      <c r="F31" s="64" t="s">
        <v>352</v>
      </c>
      <c r="G31" s="64"/>
      <c r="H31" s="8" t="s">
        <v>353</v>
      </c>
      <c r="I31" s="49" t="s">
        <v>354</v>
      </c>
      <c r="J31" s="48" t="s">
        <v>355</v>
      </c>
      <c r="K31" s="9" t="s">
        <v>349</v>
      </c>
      <c r="L31" s="10" t="s">
        <v>350</v>
      </c>
      <c r="M31" s="11" t="s">
        <v>351</v>
      </c>
      <c r="N31" s="4" t="str">
        <f t="shared" ref="N31" si="8">F31&amp;","</f>
        <v>st.hubertus@outlook.com,</v>
      </c>
      <c r="O31" s="4" t="str">
        <f t="shared" ref="O31" si="9">F31&amp;";"</f>
        <v>st.hubertus@outlook.com;</v>
      </c>
      <c r="P31" s="11"/>
      <c r="Q31" s="11"/>
    </row>
    <row r="32" spans="1:17" x14ac:dyDescent="0.2">
      <c r="A32" s="12">
        <v>8029</v>
      </c>
      <c r="B32" s="13" t="s">
        <v>267</v>
      </c>
      <c r="C32" s="13" t="s">
        <v>268</v>
      </c>
      <c r="D32" s="13" t="s">
        <v>269</v>
      </c>
      <c r="E32" s="13" t="s">
        <v>270</v>
      </c>
      <c r="F32" s="14" t="s">
        <v>271</v>
      </c>
      <c r="G32" s="15"/>
      <c r="H32" s="1" t="s">
        <v>272</v>
      </c>
      <c r="I32" s="50" t="s">
        <v>273</v>
      </c>
      <c r="J32" s="65" t="s">
        <v>274</v>
      </c>
      <c r="K32" s="16" t="s">
        <v>275</v>
      </c>
      <c r="L32" s="17" t="s">
        <v>277</v>
      </c>
      <c r="M32" s="18" t="s">
        <v>276</v>
      </c>
      <c r="N32" s="4" t="str">
        <f t="shared" si="6"/>
        <v>wedstrijden@brabantschietsport.nl,</v>
      </c>
      <c r="O32" s="4" t="str">
        <f t="shared" si="7"/>
        <v>wedstrijden@brabantschietsport.nl;</v>
      </c>
      <c r="P32" s="18"/>
      <c r="Q32" s="18"/>
    </row>
    <row r="33" spans="1:17" x14ac:dyDescent="0.2">
      <c r="A33" s="6">
        <v>8370</v>
      </c>
      <c r="B33" s="7" t="s">
        <v>336</v>
      </c>
      <c r="C33" s="7" t="s">
        <v>248</v>
      </c>
      <c r="D33" s="7" t="s">
        <v>249</v>
      </c>
      <c r="E33" s="7" t="s">
        <v>194</v>
      </c>
      <c r="F33" s="64" t="s">
        <v>195</v>
      </c>
      <c r="G33" s="64"/>
      <c r="H33" s="8"/>
      <c r="I33" s="49" t="s">
        <v>196</v>
      </c>
      <c r="J33" s="48" t="s">
        <v>345</v>
      </c>
      <c r="K33" s="9" t="s">
        <v>197</v>
      </c>
      <c r="L33" s="10" t="s">
        <v>198</v>
      </c>
      <c r="M33" s="11" t="s">
        <v>194</v>
      </c>
      <c r="N33" s="4" t="str">
        <f t="shared" si="2"/>
        <v>arnoldvanlith@hotmail.com,</v>
      </c>
      <c r="O33" s="4" t="str">
        <f t="shared" si="3"/>
        <v>arnoldvanlith@hotmail.com;</v>
      </c>
      <c r="P33" s="11"/>
      <c r="Q33" s="11"/>
    </row>
    <row r="34" spans="1:17" x14ac:dyDescent="0.2">
      <c r="A34" s="12">
        <v>8400</v>
      </c>
      <c r="B34" s="13" t="s">
        <v>144</v>
      </c>
      <c r="C34" s="13" t="s">
        <v>283</v>
      </c>
      <c r="D34" s="13" t="s">
        <v>284</v>
      </c>
      <c r="E34" s="13" t="s">
        <v>147</v>
      </c>
      <c r="F34" s="14" t="s">
        <v>148</v>
      </c>
      <c r="G34" s="15" t="s">
        <v>149</v>
      </c>
      <c r="H34" s="1" t="s">
        <v>314</v>
      </c>
      <c r="I34" s="50" t="s">
        <v>236</v>
      </c>
      <c r="J34" s="65" t="s">
        <v>150</v>
      </c>
      <c r="K34" s="16" t="s">
        <v>145</v>
      </c>
      <c r="L34" s="17" t="s">
        <v>146</v>
      </c>
      <c r="M34" s="18" t="s">
        <v>147</v>
      </c>
      <c r="N34" s="4" t="str">
        <f t="shared" si="2"/>
        <v>svroosje.bestuur@live.nl,</v>
      </c>
      <c r="O34" s="4" t="str">
        <f t="shared" si="3"/>
        <v>svroosje.bestuur@live.nl;</v>
      </c>
      <c r="P34" s="18"/>
      <c r="Q34" s="18"/>
    </row>
    <row r="35" spans="1:17" x14ac:dyDescent="0.2">
      <c r="A35" s="6">
        <v>8825</v>
      </c>
      <c r="B35" s="7" t="s">
        <v>151</v>
      </c>
      <c r="C35" s="7" t="s">
        <v>324</v>
      </c>
      <c r="D35" s="7" t="s">
        <v>325</v>
      </c>
      <c r="E35" s="7" t="s">
        <v>155</v>
      </c>
      <c r="F35" s="64" t="s">
        <v>152</v>
      </c>
      <c r="G35" s="64"/>
      <c r="H35" s="8"/>
      <c r="I35" s="49" t="s">
        <v>202</v>
      </c>
      <c r="J35" s="48" t="s">
        <v>153</v>
      </c>
      <c r="K35" s="9" t="s">
        <v>154</v>
      </c>
      <c r="L35" s="10" t="s">
        <v>181</v>
      </c>
      <c r="M35" s="11" t="s">
        <v>155</v>
      </c>
      <c r="N35" s="4" t="str">
        <f t="shared" si="2"/>
        <v>wedstrijdleiding@degrensstreek.nl,</v>
      </c>
      <c r="O35" s="4" t="str">
        <f t="shared" si="3"/>
        <v>wedstrijdleiding@degrensstreek.nl;</v>
      </c>
      <c r="P35" s="11"/>
      <c r="Q35" s="11"/>
    </row>
    <row r="36" spans="1:17" x14ac:dyDescent="0.2">
      <c r="A36" s="12">
        <v>8900</v>
      </c>
      <c r="B36" s="13" t="s">
        <v>337</v>
      </c>
      <c r="C36" s="13" t="s">
        <v>285</v>
      </c>
      <c r="D36" s="13" t="s">
        <v>286</v>
      </c>
      <c r="E36" s="13" t="s">
        <v>287</v>
      </c>
      <c r="F36" s="14" t="s">
        <v>156</v>
      </c>
      <c r="G36" s="15"/>
      <c r="H36" s="1"/>
      <c r="I36" s="50" t="s">
        <v>157</v>
      </c>
      <c r="J36" s="65" t="s">
        <v>158</v>
      </c>
      <c r="K36" s="16" t="s">
        <v>159</v>
      </c>
      <c r="L36" s="17" t="s">
        <v>160</v>
      </c>
      <c r="M36" s="18" t="s">
        <v>161</v>
      </c>
      <c r="N36" s="4" t="str">
        <f t="shared" si="2"/>
        <v>gerrievaneert@gmail.com,</v>
      </c>
      <c r="O36" s="4" t="str">
        <f t="shared" si="3"/>
        <v>gerrievaneert@gmail.com;</v>
      </c>
      <c r="P36" s="18"/>
      <c r="Q36" s="18"/>
    </row>
    <row r="37" spans="1:17" x14ac:dyDescent="0.2">
      <c r="A37" s="60" t="s">
        <v>371</v>
      </c>
      <c r="B37" s="51"/>
      <c r="C37" s="51"/>
      <c r="D37" s="51"/>
      <c r="E37" s="51"/>
      <c r="F37" s="52"/>
      <c r="G37" s="52"/>
      <c r="H37" s="53"/>
      <c r="I37" s="61"/>
      <c r="J37" s="32"/>
      <c r="K37" s="33"/>
      <c r="L37" s="34"/>
      <c r="M37" s="35"/>
      <c r="O37" s="4" t="str">
        <f t="shared" ref="O37:O39" si="10">F37&amp;";"</f>
        <v>;</v>
      </c>
      <c r="P37" s="11"/>
      <c r="Q37" s="11"/>
    </row>
    <row r="38" spans="1:17" s="38" customFormat="1" ht="32" x14ac:dyDescent="0.2">
      <c r="A38" s="62"/>
      <c r="B38" s="54" t="s">
        <v>217</v>
      </c>
      <c r="C38" s="54" t="s">
        <v>216</v>
      </c>
      <c r="D38" s="54" t="s">
        <v>214</v>
      </c>
      <c r="E38" s="54" t="s">
        <v>215</v>
      </c>
      <c r="F38" s="55" t="s">
        <v>213</v>
      </c>
      <c r="G38" s="56"/>
      <c r="H38" s="56" t="s">
        <v>218</v>
      </c>
      <c r="I38" s="63" t="s">
        <v>309</v>
      </c>
      <c r="J38" s="36"/>
      <c r="K38" s="37"/>
      <c r="L38" s="37"/>
      <c r="M38" s="37"/>
      <c r="N38" s="38" t="str">
        <f t="shared" ref="N38:N39" si="11">F38&amp;","</f>
        <v>info@knsa.nl,</v>
      </c>
      <c r="O38" s="38" t="str">
        <f t="shared" si="10"/>
        <v>info@knsa.nl;</v>
      </c>
      <c r="P38" s="37"/>
      <c r="Q38" s="37"/>
    </row>
    <row r="39" spans="1:17" x14ac:dyDescent="0.2">
      <c r="A39" s="30"/>
      <c r="B39" s="22" t="s">
        <v>205</v>
      </c>
      <c r="C39" s="22" t="s">
        <v>207</v>
      </c>
      <c r="D39" s="22" t="s">
        <v>208</v>
      </c>
      <c r="E39" s="22" t="s">
        <v>147</v>
      </c>
      <c r="F39" s="23" t="s">
        <v>206</v>
      </c>
      <c r="G39" s="24" t="s">
        <v>149</v>
      </c>
      <c r="H39" s="3" t="s">
        <v>209</v>
      </c>
      <c r="I39" s="31" t="s">
        <v>222</v>
      </c>
      <c r="J39" s="20"/>
      <c r="K39" s="21"/>
      <c r="L39" s="21"/>
      <c r="M39" s="21"/>
      <c r="N39" s="4" t="str">
        <f t="shared" si="11"/>
        <v>info@goedschot.nl,</v>
      </c>
      <c r="O39" s="4" t="str">
        <f t="shared" si="10"/>
        <v>info@goedschot.nl;</v>
      </c>
      <c r="P39" s="21"/>
      <c r="Q39" s="21"/>
    </row>
    <row r="40" spans="1:17" s="46" customFormat="1" ht="16" x14ac:dyDescent="0.2">
      <c r="A40" s="12"/>
      <c r="B40" s="13" t="s">
        <v>240</v>
      </c>
      <c r="C40" s="19" t="s">
        <v>241</v>
      </c>
      <c r="D40" s="13" t="s">
        <v>242</v>
      </c>
      <c r="E40" s="13" t="s">
        <v>243</v>
      </c>
      <c r="F40" s="14" t="s">
        <v>261</v>
      </c>
      <c r="G40" s="39" t="s">
        <v>244</v>
      </c>
      <c r="H40" s="1" t="s">
        <v>246</v>
      </c>
      <c r="I40" s="29" t="s">
        <v>245</v>
      </c>
      <c r="J40" s="20"/>
      <c r="K40" s="21"/>
      <c r="L40" s="21"/>
      <c r="M40" s="21"/>
      <c r="N40" s="46" t="str">
        <f t="shared" ref="N40" si="12">F40&amp;","</f>
        <v>info@motobodycare.nl,</v>
      </c>
      <c r="O40" s="46" t="str">
        <f t="shared" ref="O40:O41" si="13">F40&amp;";"</f>
        <v>info@motobodycare.nl;</v>
      </c>
      <c r="P40" s="21"/>
      <c r="Q40" s="21"/>
    </row>
    <row r="41" spans="1:17" s="46" customFormat="1" ht="17" thickBot="1" x14ac:dyDescent="0.25">
      <c r="A41" s="40"/>
      <c r="B41" s="41" t="s">
        <v>294</v>
      </c>
      <c r="C41" s="42" t="s">
        <v>295</v>
      </c>
      <c r="D41" s="41" t="s">
        <v>296</v>
      </c>
      <c r="E41" s="41" t="s">
        <v>297</v>
      </c>
      <c r="F41" s="43" t="s">
        <v>298</v>
      </c>
      <c r="G41" s="44"/>
      <c r="H41" s="44" t="s">
        <v>299</v>
      </c>
      <c r="I41" s="45"/>
      <c r="J41" s="20"/>
      <c r="K41" s="21"/>
      <c r="L41" s="21"/>
      <c r="M41" s="21"/>
      <c r="N41" s="46" t="str">
        <f t="shared" ref="N41" si="14">F41&amp;","</f>
        <v>info@northair.nl,</v>
      </c>
      <c r="O41" s="46" t="str">
        <f t="shared" si="13"/>
        <v>info@northair.nl;</v>
      </c>
      <c r="P41" s="21"/>
      <c r="Q41" s="21"/>
    </row>
    <row r="42" spans="1:17" x14ac:dyDescent="0.2">
      <c r="B42" s="28" t="s">
        <v>387</v>
      </c>
      <c r="C42" s="28"/>
    </row>
    <row r="43" spans="1:17" x14ac:dyDescent="0.2">
      <c r="B43" s="25"/>
      <c r="C43" s="25"/>
    </row>
    <row r="49" spans="6:6" x14ac:dyDescent="0.2">
      <c r="F49" s="26"/>
    </row>
    <row r="50" spans="6:6" x14ac:dyDescent="0.2">
      <c r="F50" s="27"/>
    </row>
    <row r="51" spans="6:6" x14ac:dyDescent="0.2">
      <c r="F51" s="2"/>
    </row>
    <row r="52" spans="6:6" x14ac:dyDescent="0.2">
      <c r="F52" s="2"/>
    </row>
    <row r="53" spans="6:6" x14ac:dyDescent="0.2">
      <c r="F53" s="2"/>
    </row>
    <row r="54" spans="6:6" x14ac:dyDescent="0.2">
      <c r="F54" s="2"/>
    </row>
    <row r="55" spans="6:6" x14ac:dyDescent="0.2">
      <c r="F55" s="2"/>
    </row>
    <row r="56" spans="6:6" x14ac:dyDescent="0.2">
      <c r="F56" s="2"/>
    </row>
    <row r="57" spans="6:6" x14ac:dyDescent="0.2">
      <c r="F57" s="2"/>
    </row>
    <row r="58" spans="6:6" x14ac:dyDescent="0.2">
      <c r="F58" s="2"/>
    </row>
    <row r="59" spans="6:6" x14ac:dyDescent="0.2">
      <c r="F59" s="2"/>
    </row>
    <row r="60" spans="6:6" x14ac:dyDescent="0.2">
      <c r="F60" s="2"/>
    </row>
    <row r="61" spans="6:6" x14ac:dyDescent="0.2">
      <c r="F61" s="2"/>
    </row>
    <row r="62" spans="6:6" x14ac:dyDescent="0.2">
      <c r="F62" s="2"/>
    </row>
    <row r="63" spans="6:6" x14ac:dyDescent="0.2">
      <c r="F63" s="2"/>
    </row>
    <row r="64" spans="6:6" x14ac:dyDescent="0.2">
      <c r="F64" s="2"/>
    </row>
    <row r="65" spans="6:6" x14ac:dyDescent="0.2">
      <c r="F65" s="2"/>
    </row>
    <row r="66" spans="6:6" x14ac:dyDescent="0.2">
      <c r="F66" s="2"/>
    </row>
    <row r="67" spans="6:6" x14ac:dyDescent="0.2">
      <c r="F67" s="2"/>
    </row>
    <row r="68" spans="6:6" x14ac:dyDescent="0.2">
      <c r="F68" s="2"/>
    </row>
    <row r="69" spans="6:6" x14ac:dyDescent="0.2">
      <c r="F69" s="2"/>
    </row>
    <row r="70" spans="6:6" x14ac:dyDescent="0.2">
      <c r="F70" s="2"/>
    </row>
    <row r="71" spans="6:6" x14ac:dyDescent="0.2">
      <c r="F71" s="2"/>
    </row>
    <row r="72" spans="6:6" x14ac:dyDescent="0.2">
      <c r="F72" s="2"/>
    </row>
    <row r="73" spans="6:6" x14ac:dyDescent="0.2">
      <c r="F73" s="2"/>
    </row>
    <row r="74" spans="6:6" x14ac:dyDescent="0.2">
      <c r="F74" s="2"/>
    </row>
  </sheetData>
  <sortState xmlns:xlrd2="http://schemas.microsoft.com/office/spreadsheetml/2017/richdata2" ref="A3:Q34">
    <sortCondition ref="A3:A34"/>
  </sortState>
  <mergeCells count="1">
    <mergeCell ref="K2:M2"/>
  </mergeCells>
  <phoneticPr fontId="4" type="noConversion"/>
  <hyperlinks>
    <hyperlink ref="F27" r:id="rId1" xr:uid="{00000000-0004-0000-0000-000000000000}"/>
    <hyperlink ref="J14" r:id="rId2" xr:uid="{00000000-0004-0000-0000-000003000000}"/>
    <hyperlink ref="J13" r:id="rId3" xr:uid="{00000000-0004-0000-0000-000004000000}"/>
    <hyperlink ref="F13" r:id="rId4" xr:uid="{00000000-0004-0000-0000-000005000000}"/>
    <hyperlink ref="J19" r:id="rId5" xr:uid="{00000000-0004-0000-0000-000006000000}"/>
    <hyperlink ref="J17" r:id="rId6" xr:uid="{00000000-0004-0000-0000-000007000000}"/>
    <hyperlink ref="F17" r:id="rId7" xr:uid="{00000000-0004-0000-0000-000008000000}"/>
    <hyperlink ref="J18" r:id="rId8" xr:uid="{00000000-0004-0000-0000-000009000000}"/>
    <hyperlink ref="J29" r:id="rId9" xr:uid="{00000000-0004-0000-0000-00000A000000}"/>
    <hyperlink ref="F29" r:id="rId10" xr:uid="{00000000-0004-0000-0000-00000B000000}"/>
    <hyperlink ref="J28" r:id="rId11" xr:uid="{00000000-0004-0000-0000-00000C000000}"/>
    <hyperlink ref="J23" r:id="rId12" xr:uid="{00000000-0004-0000-0000-00000F000000}"/>
    <hyperlink ref="F23" r:id="rId13" xr:uid="{00000000-0004-0000-0000-000010000000}"/>
    <hyperlink ref="J27" r:id="rId14" xr:uid="{00000000-0004-0000-0000-000011000000}"/>
    <hyperlink ref="J26" r:id="rId15" xr:uid="{00000000-0004-0000-0000-000012000000}"/>
    <hyperlink ref="F26" r:id="rId16" xr:uid="{00000000-0004-0000-0000-000013000000}"/>
    <hyperlink ref="J6" r:id="rId17" xr:uid="{00000000-0004-0000-0000-000015000000}"/>
    <hyperlink ref="J20" r:id="rId18" xr:uid="{00000000-0004-0000-0000-000016000000}"/>
    <hyperlink ref="J21" r:id="rId19" xr:uid="{00000000-0004-0000-0000-000017000000}"/>
    <hyperlink ref="F21" r:id="rId20" xr:uid="{00000000-0004-0000-0000-000018000000}"/>
    <hyperlink ref="J25" r:id="rId21" xr:uid="{00000000-0004-0000-0000-000019000000}"/>
    <hyperlink ref="F16" r:id="rId22" xr:uid="{00000000-0004-0000-0000-00001B000000}"/>
    <hyperlink ref="J15" r:id="rId23" xr:uid="{00000000-0004-0000-0000-00001D000000}"/>
    <hyperlink ref="J9" r:id="rId24" xr:uid="{00000000-0004-0000-0000-00001E000000}"/>
    <hyperlink ref="F5" r:id="rId25" xr:uid="{00000000-0004-0000-0000-00001F000000}"/>
    <hyperlink ref="J5" r:id="rId26" xr:uid="{00000000-0004-0000-0000-000020000000}"/>
    <hyperlink ref="F20" r:id="rId27" xr:uid="{00000000-0004-0000-0000-000021000000}"/>
    <hyperlink ref="J16" r:id="rId28" xr:uid="{00000000-0004-0000-0000-000022000000}"/>
    <hyperlink ref="F25" r:id="rId29" xr:uid="{00000000-0004-0000-0000-000023000000}"/>
    <hyperlink ref="F15" r:id="rId30" xr:uid="{00000000-0004-0000-0000-000024000000}"/>
    <hyperlink ref="J36" r:id="rId31" xr:uid="{00000000-0004-0000-0000-000025000000}"/>
    <hyperlink ref="F36" r:id="rId32" xr:uid="{00000000-0004-0000-0000-000026000000}"/>
    <hyperlink ref="J22" r:id="rId33" xr:uid="{00000000-0004-0000-0000-000027000000}"/>
    <hyperlink ref="F35" r:id="rId34" xr:uid="{00000000-0004-0000-0000-000029000000}"/>
    <hyperlink ref="J35" r:id="rId35" xr:uid="{00000000-0004-0000-0000-00002A000000}"/>
    <hyperlink ref="F4" r:id="rId36" xr:uid="{00000000-0004-0000-0000-00002B000000}"/>
    <hyperlink ref="F7" r:id="rId37" xr:uid="{00000000-0004-0000-0000-00002C000000}"/>
    <hyperlink ref="F22" r:id="rId38" xr:uid="{00000000-0004-0000-0000-00002D000000}"/>
    <hyperlink ref="J4" r:id="rId39" xr:uid="{00000000-0004-0000-0000-00002E000000}"/>
    <hyperlink ref="G17" r:id="rId40" xr:uid="{00000000-0004-0000-0000-00002F000000}"/>
    <hyperlink ref="G6" r:id="rId41" xr:uid="{00000000-0004-0000-0000-000032000000}"/>
    <hyperlink ref="F6" r:id="rId42" xr:uid="{00000000-0004-0000-0000-000033000000}"/>
    <hyperlink ref="J7" r:id="rId43" xr:uid="{00000000-0004-0000-0000-000034000000}"/>
    <hyperlink ref="G34" r:id="rId44" xr:uid="{00000000-0004-0000-0000-000035000000}"/>
    <hyperlink ref="G8" r:id="rId45" xr:uid="{00000000-0004-0000-0000-000036000000}"/>
    <hyperlink ref="G19" r:id="rId46" xr:uid="{00000000-0004-0000-0000-000037000000}"/>
    <hyperlink ref="F33" r:id="rId47" xr:uid="{00000000-0004-0000-0000-000038000000}"/>
    <hyperlink ref="J33" r:id="rId48" xr:uid="{00000000-0004-0000-0000-000039000000}"/>
    <hyperlink ref="G21" r:id="rId49" xr:uid="{00000000-0004-0000-0000-00003A000000}"/>
    <hyperlink ref="F39" r:id="rId50" xr:uid="{00000000-0004-0000-0000-00003B000000}"/>
    <hyperlink ref="G39" r:id="rId51" xr:uid="{00000000-0004-0000-0000-00003C000000}"/>
    <hyperlink ref="F19" r:id="rId52" xr:uid="{00000000-0004-0000-0000-00003D000000}"/>
    <hyperlink ref="F38" r:id="rId53" xr:uid="{00000000-0004-0000-0000-00003E000000}"/>
    <hyperlink ref="G25" r:id="rId54" xr:uid="{00000000-0004-0000-0000-00003F000000}"/>
    <hyperlink ref="F3" r:id="rId55" xr:uid="{00000000-0004-0000-0000-000040000000}"/>
    <hyperlink ref="F14" r:id="rId56" xr:uid="{00000000-0004-0000-0000-000041000000}"/>
    <hyperlink ref="F10" r:id="rId57" xr:uid="{00000000-0004-0000-0000-000042000000}"/>
    <hyperlink ref="J10" r:id="rId58" xr:uid="{00000000-0004-0000-0000-000043000000}"/>
    <hyperlink ref="G10" r:id="rId59" xr:uid="{00000000-0004-0000-0000-000044000000}"/>
    <hyperlink ref="J32" r:id="rId60" xr:uid="{00000000-0004-0000-0000-000045000000}"/>
    <hyperlink ref="G30" r:id="rId61" xr:uid="{00000000-0004-0000-0000-000046000000}"/>
    <hyperlink ref="F30" r:id="rId62" xr:uid="{00000000-0004-0000-0000-000047000000}"/>
    <hyperlink ref="J30" r:id="rId63" xr:uid="{00000000-0004-0000-0000-000048000000}"/>
    <hyperlink ref="G9" r:id="rId64" xr:uid="{57CB6BCD-52D2-8D4A-B000-3CF745E9B998}"/>
    <hyperlink ref="J3" r:id="rId65" xr:uid="{65F64D75-C913-594F-A210-E3CD1C3AFFA7}"/>
    <hyperlink ref="F28" r:id="rId66" xr:uid="{25AE791A-D300-654C-A460-C90B9B5D5A05}"/>
    <hyperlink ref="F31" r:id="rId67" xr:uid="{9752688A-E86A-304D-AEF7-D052868C5507}"/>
    <hyperlink ref="J31" r:id="rId68" xr:uid="{9801DCAE-EEF7-B941-85BA-F9B7A534F153}"/>
    <hyperlink ref="F11" r:id="rId69" xr:uid="{BAD55BA2-6837-A341-8655-2C8A47E71D5E}"/>
    <hyperlink ref="F1" r:id="rId70" xr:uid="{C786673D-71D3-2340-ADFD-46F15DBBECEE}"/>
    <hyperlink ref="J1" r:id="rId71" xr:uid="{DF008943-710A-F846-B415-E0A41D62B924}"/>
    <hyperlink ref="G24" r:id="rId72" xr:uid="{F90A7EE1-CF43-FA48-9CE9-9DE5004B9314}"/>
    <hyperlink ref="G22" r:id="rId73" xr:uid="{226B4A15-336A-A543-B603-50CF9DAFABD5}"/>
    <hyperlink ref="F12" r:id="rId74" xr:uid="{4EEABB13-E3D5-A545-9874-F38AEE466F05}"/>
    <hyperlink ref="J12" r:id="rId75" xr:uid="{BA18D9FD-BB0F-9B4F-98E1-6E89FD8508B3}"/>
  </hyperlinks>
  <pageMargins left="0.75" right="0.75" top="1" bottom="1" header="0.5" footer="0.5"/>
  <pageSetup paperSize="9" scale="39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Fairlight BV / CLS-LED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Jaegermann</dc:creator>
  <cp:lastModifiedBy>Microsoft Office User</cp:lastModifiedBy>
  <cp:lastPrinted>2023-09-28T03:17:19Z</cp:lastPrinted>
  <dcterms:created xsi:type="dcterms:W3CDTF">2015-09-27T10:22:17Z</dcterms:created>
  <dcterms:modified xsi:type="dcterms:W3CDTF">2023-09-28T03:17:23Z</dcterms:modified>
</cp:coreProperties>
</file>